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quezh1\Desktop\"/>
    </mc:Choice>
  </mc:AlternateContent>
  <bookViews>
    <workbookView xWindow="360" yWindow="360" windowWidth="11340" windowHeight="6030"/>
  </bookViews>
  <sheets>
    <sheet name="Sheet1" sheetId="1" r:id="rId1"/>
    <sheet name="Sheet2" sheetId="2" r:id="rId2"/>
    <sheet name="Sheet3" sheetId="3" r:id="rId3"/>
  </sheets>
  <calcPr calcId="162912"/>
</workbook>
</file>

<file path=xl/calcChain.xml><?xml version="1.0" encoding="utf-8"?>
<calcChain xmlns="http://schemas.openxmlformats.org/spreadsheetml/2006/main">
  <c r="M30" i="1" l="1"/>
  <c r="J30" i="1"/>
  <c r="H30" i="1"/>
  <c r="F30" i="1"/>
</calcChain>
</file>

<file path=xl/sharedStrings.xml><?xml version="1.0" encoding="utf-8"?>
<sst xmlns="http://schemas.openxmlformats.org/spreadsheetml/2006/main" count="45" uniqueCount="45">
  <si>
    <t>ITEM</t>
  </si>
  <si>
    <t>NO.</t>
  </si>
  <si>
    <t>PAGE    1    of       1</t>
  </si>
  <si>
    <t xml:space="preserve">NKU BID NO.   </t>
  </si>
  <si>
    <t>Lump Sum Base Bid</t>
  </si>
  <si>
    <t xml:space="preserve"> 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</si>
  <si>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</si>
  <si>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</si>
  <si>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ITB NKU-29-2021</t>
  </si>
  <si>
    <t>Norse Hall Façade Repairs</t>
  </si>
  <si>
    <t>Buckeye Construction &amp; Restoration, LTD</t>
  </si>
  <si>
    <t>Schrudder &amp; Zimmerman , INC</t>
  </si>
  <si>
    <t>Century Construction, INC</t>
  </si>
  <si>
    <t>Radius Construction</t>
  </si>
  <si>
    <t>No.1 Gypsum Sheathing Replacement. Per square foot</t>
  </si>
  <si>
    <t>No. 2 EIFS Lamina Repair. Per square foot</t>
  </si>
  <si>
    <t>No.3 EIFS Crack Repairs. Per Square foot</t>
  </si>
  <si>
    <t>No. 4 Full Depth EIFS Patching. Per square foot</t>
  </si>
  <si>
    <t>No 5. EIFS Control joint Sealant Replacement. Per Linear foot</t>
  </si>
  <si>
    <t>Alternate 1.  Paint Breezway Level 3 Ceilings</t>
  </si>
  <si>
    <t xml:space="preserve">Alternate 2. Paint exterior surface of aluminum window frames </t>
  </si>
  <si>
    <t>1, 008,181.00</t>
  </si>
  <si>
    <t>General conditions, permit fees, mobilization, demobilization barricades, ect, plus any other effors not itemized elsewhere.</t>
  </si>
  <si>
    <t>Install Pedestrian Traffic Membrance</t>
  </si>
  <si>
    <t>Remove EIFS and Install New Cladding System</t>
  </si>
  <si>
    <t xml:space="preserve">Gypsum Sheathing Replament Allownance </t>
  </si>
  <si>
    <t>Replace and Paine Metal Doors and Frames</t>
  </si>
  <si>
    <t>EIFS Repairs(perquoted Unit Prices multiplies by quantities in Section 012200</t>
  </si>
  <si>
    <t>a. EIFS Lamina Repair Allownace</t>
  </si>
  <si>
    <t>b. EIFS Crack Repair Allownace</t>
  </si>
  <si>
    <t xml:space="preserve">c. Full- Depth EIFS Patching Allowance </t>
  </si>
  <si>
    <t xml:space="preserve">d. EIFS Control Joint Sealant Replacement Allownance </t>
  </si>
  <si>
    <t>Clean and Paint EIFS Walls</t>
  </si>
  <si>
    <t xml:space="preserve">Total </t>
  </si>
  <si>
    <t>1)</t>
  </si>
  <si>
    <t>2)</t>
  </si>
  <si>
    <t>3)</t>
  </si>
  <si>
    <t>4)</t>
  </si>
  <si>
    <t>5)</t>
  </si>
  <si>
    <t>6)</t>
  </si>
  <si>
    <t>7)</t>
  </si>
  <si>
    <t>Unit Prices for Base Bid Work</t>
  </si>
  <si>
    <t>Date: 04/12/2020</t>
  </si>
  <si>
    <t>Time: 3:23PM</t>
  </si>
  <si>
    <t>Tab By: Holly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</si>
</sst>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164" fontId="0" fillId="0" borderId="0" xfId="0" applyNumberFormat="1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49" fontId="0" fillId="0" borderId="0" xfId="0" applyNumberForma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49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topLeftCell="A58" workbookViewId="0">
      <selection activeCell="C73" sqref="C73"/>
    </sheetView>
  </sheetViews>
  <sheetFormatPr defaultRowHeight="12.75" x14ac:dyDescent="0.2"/>
  <cols>
    <col min="1" max="1" width="15.140625" customWidth="1"/>
    <col min="2" max="2" width="21" customWidth="1"/>
    <col min="3" max="3" width="20.5703125" customWidth="1"/>
    <col min="4" max="4" width="2" style="6" customWidth="1"/>
    <col min="5" max="5" width="1.28515625" customWidth="1"/>
    <col min="6" max="6" width="17.7109375" style="4" customWidth="1"/>
    <col min="7" max="7" width="1.7109375" customWidth="1"/>
    <col min="8" max="8" width="17.7109375" style="4" customWidth="1"/>
    <col min="9" max="9" width="1.7109375" customWidth="1"/>
    <col min="10" max="10" width="17.7109375" style="4" customWidth="1"/>
    <col min="11" max="11" width="1.28515625" customWidth="1"/>
    <col min="12" max="12" width="1.7109375" customWidth="1"/>
    <col min="13" max="13" width="17.7109375" style="8" customWidth="1"/>
    <col min="14" max="14" width="1.7109375" customWidth="1"/>
    <col min="15" max="15" width="17.7109375" style="4" customWidth="1"/>
    <col min="16" max="16" width="1.7109375" customWidth="1"/>
    <col min="17" max="17" width="17.7109375" style="4" customWidth="1"/>
    <col min="18" max="18" width="1.7109375" customWidth="1"/>
    <col min="19" max="19" width="17.7109375" style="4" customWidth="1"/>
  </cols>
  <sheetData>
    <row r="1" spans="1:19" x14ac:dyDescent="0.2">
      <c r="A1" s="32" t="s">
        <v>3</v>
      </c>
      <c r="B1" s="9" t="s">
        <v>8</v>
      </c>
      <c r="C1" s="2"/>
      <c r="E1" s="11"/>
      <c r="F1" s="10"/>
    </row>
    <row r="2" spans="1:19" x14ac:dyDescent="0.2">
      <c r="A2" s="32" t="s">
        <v>6</v>
      </c>
      <c r="B2" s="20">
        <v>44298</v>
      </c>
      <c r="C2" s="5"/>
      <c r="E2" s="11"/>
      <c r="F2" s="10"/>
    </row>
    <row r="3" spans="1:19" x14ac:dyDescent="0.2">
      <c r="A3" s="32" t="s">
        <v>7</v>
      </c>
      <c r="B3" s="3" t="s">
        <v>9</v>
      </c>
      <c r="C3" s="2"/>
      <c r="E3" s="11"/>
      <c r="F3" s="10"/>
      <c r="H3" s="33"/>
    </row>
    <row r="4" spans="1:19" ht="13.5" thickBot="1" x14ac:dyDescent="0.25">
      <c r="A4" s="32" t="s">
        <v>2</v>
      </c>
      <c r="B4" s="2"/>
      <c r="C4" s="2"/>
      <c r="E4" s="11"/>
      <c r="F4" s="10"/>
      <c r="O4" s="33"/>
    </row>
    <row r="5" spans="1:19" s="1" customFormat="1" ht="39" thickBot="1" x14ac:dyDescent="0.25">
      <c r="A5" s="9"/>
      <c r="D5" s="7"/>
      <c r="E5" s="13"/>
      <c r="F5" s="34" t="s">
        <v>10</v>
      </c>
      <c r="G5" s="35"/>
      <c r="H5" s="36" t="s">
        <v>11</v>
      </c>
      <c r="I5" s="35" t="s">
        <v>5</v>
      </c>
      <c r="J5" s="52" t="s">
        <v>12</v>
      </c>
      <c r="K5" s="35"/>
      <c r="L5" s="37"/>
      <c r="M5" s="38" t="s">
        <v>13</v>
      </c>
      <c r="N5" s="37"/>
      <c r="O5" s="39"/>
      <c r="P5" s="40"/>
      <c r="Q5" s="39"/>
      <c r="R5" s="37"/>
      <c r="S5" s="41"/>
    </row>
    <row r="6" spans="1:19" x14ac:dyDescent="0.2">
      <c r="A6" s="31" t="s">
        <v>0</v>
      </c>
      <c r="B6" s="1"/>
      <c r="C6" s="1"/>
      <c r="D6" s="7"/>
      <c r="E6" s="13"/>
      <c r="F6" s="12"/>
      <c r="G6" s="1"/>
      <c r="H6" s="8"/>
      <c r="I6" s="1"/>
      <c r="J6" s="14"/>
      <c r="K6" s="1"/>
      <c r="L6" s="1"/>
      <c r="M6" s="14"/>
    </row>
    <row r="7" spans="1:19" s="1" customFormat="1" x14ac:dyDescent="0.2">
      <c r="A7" s="31" t="s">
        <v>1</v>
      </c>
      <c r="C7" s="31" t="s">
        <v>4</v>
      </c>
      <c r="D7" s="7"/>
      <c r="E7" s="14"/>
      <c r="F7" s="61">
        <v>1203612</v>
      </c>
      <c r="G7" s="14"/>
      <c r="H7" s="61">
        <v>946910</v>
      </c>
      <c r="I7" s="14"/>
      <c r="J7" s="61">
        <v>870000</v>
      </c>
      <c r="K7" s="14"/>
      <c r="L7" s="8"/>
      <c r="M7" s="61" t="s">
        <v>21</v>
      </c>
      <c r="N7" s="8"/>
      <c r="O7" s="21"/>
      <c r="P7" s="21"/>
      <c r="Q7" s="21"/>
      <c r="R7" s="21"/>
      <c r="S7" s="8"/>
    </row>
    <row r="8" spans="1:19" s="1" customFormat="1" x14ac:dyDescent="0.2">
      <c r="A8" s="31"/>
      <c r="C8" s="31"/>
      <c r="D8" s="7"/>
      <c r="E8" s="14"/>
      <c r="F8" s="14"/>
      <c r="G8" s="14"/>
      <c r="H8" s="14"/>
      <c r="I8" s="14"/>
      <c r="J8" s="14"/>
      <c r="K8" s="14"/>
      <c r="L8" s="8"/>
      <c r="M8" s="14"/>
      <c r="N8" s="8"/>
      <c r="O8" s="21"/>
      <c r="P8" s="21"/>
      <c r="Q8" s="21"/>
      <c r="R8" s="21"/>
      <c r="S8" s="8"/>
    </row>
    <row r="9" spans="1:19" s="1" customFormat="1" ht="89.25" x14ac:dyDescent="0.2">
      <c r="A9" s="57" t="s">
        <v>34</v>
      </c>
      <c r="B9" s="55" t="s">
        <v>22</v>
      </c>
      <c r="C9" s="31"/>
      <c r="D9" s="7"/>
      <c r="E9" s="14"/>
      <c r="F9" s="14">
        <v>111949</v>
      </c>
      <c r="G9" s="14"/>
      <c r="H9" s="14">
        <v>121175</v>
      </c>
      <c r="I9" s="14"/>
      <c r="J9" s="14">
        <v>78911.25</v>
      </c>
      <c r="K9" s="14"/>
      <c r="L9" s="8"/>
      <c r="M9" s="14">
        <v>93293</v>
      </c>
      <c r="N9" s="8"/>
      <c r="O9" s="21"/>
      <c r="P9" s="21"/>
      <c r="Q9" s="21"/>
      <c r="R9" s="21"/>
      <c r="S9" s="8"/>
    </row>
    <row r="10" spans="1:19" s="1" customFormat="1" x14ac:dyDescent="0.2">
      <c r="A10" s="31"/>
      <c r="C10" s="31"/>
      <c r="D10" s="7"/>
      <c r="E10" s="14"/>
      <c r="F10" s="14"/>
      <c r="G10" s="14"/>
      <c r="H10" s="14"/>
      <c r="I10" s="14"/>
      <c r="J10" s="14"/>
      <c r="K10" s="14"/>
      <c r="L10" s="8"/>
      <c r="M10" s="14"/>
      <c r="N10" s="8"/>
      <c r="O10" s="21"/>
      <c r="P10" s="21"/>
      <c r="Q10" s="21"/>
      <c r="R10" s="21"/>
      <c r="S10" s="8"/>
    </row>
    <row r="11" spans="1:19" s="1" customFormat="1" ht="25.5" x14ac:dyDescent="0.2">
      <c r="A11" s="31" t="s">
        <v>35</v>
      </c>
      <c r="B11" s="55" t="s">
        <v>23</v>
      </c>
      <c r="C11" s="31"/>
      <c r="D11" s="7"/>
      <c r="E11" s="14"/>
      <c r="F11" s="14">
        <v>38764</v>
      </c>
      <c r="G11" s="14"/>
      <c r="H11" s="14">
        <v>36750</v>
      </c>
      <c r="I11" s="14"/>
      <c r="J11" s="14">
        <v>40000</v>
      </c>
      <c r="K11" s="14"/>
      <c r="L11" s="8"/>
      <c r="M11" s="14">
        <v>64155</v>
      </c>
      <c r="N11" s="8"/>
      <c r="O11" s="21"/>
      <c r="P11" s="21"/>
      <c r="Q11" s="21"/>
      <c r="R11" s="21"/>
      <c r="S11" s="8"/>
    </row>
    <row r="12" spans="1:19" s="1" customFormat="1" x14ac:dyDescent="0.2">
      <c r="A12" s="31"/>
      <c r="C12" s="31"/>
      <c r="D12" s="7"/>
      <c r="E12" s="14"/>
      <c r="F12" s="14"/>
      <c r="G12" s="14"/>
      <c r="H12" s="14"/>
      <c r="I12" s="14"/>
      <c r="J12" s="14"/>
      <c r="K12" s="14"/>
      <c r="L12" s="8"/>
      <c r="M12" s="14"/>
      <c r="N12" s="8"/>
      <c r="O12" s="21"/>
      <c r="P12" s="21"/>
      <c r="Q12" s="21"/>
      <c r="R12" s="21"/>
      <c r="S12" s="8"/>
    </row>
    <row r="13" spans="1:19" s="1" customFormat="1" ht="38.25" x14ac:dyDescent="0.2">
      <c r="A13" s="31" t="s">
        <v>36</v>
      </c>
      <c r="B13" s="55" t="s">
        <v>24</v>
      </c>
      <c r="C13" s="31"/>
      <c r="D13" s="7"/>
      <c r="E13" s="14"/>
      <c r="F13" s="14">
        <v>542002</v>
      </c>
      <c r="G13" s="14"/>
      <c r="H13" s="14">
        <v>508805</v>
      </c>
      <c r="I13" s="14"/>
      <c r="J13" s="14">
        <v>458950</v>
      </c>
      <c r="K13" s="14"/>
      <c r="L13" s="8"/>
      <c r="M13" s="14">
        <v>487988</v>
      </c>
      <c r="N13" s="8"/>
      <c r="O13" s="21"/>
      <c r="P13" s="21"/>
      <c r="Q13" s="21"/>
      <c r="R13" s="21"/>
      <c r="S13" s="8"/>
    </row>
    <row r="14" spans="1:19" s="1" customFormat="1" x14ac:dyDescent="0.2">
      <c r="A14" s="31"/>
      <c r="C14" s="31"/>
      <c r="D14" s="7"/>
      <c r="E14" s="14"/>
      <c r="F14" s="14"/>
      <c r="G14" s="14"/>
      <c r="H14" s="14"/>
      <c r="I14" s="14"/>
      <c r="J14" s="14"/>
      <c r="K14" s="14"/>
      <c r="L14" s="8"/>
      <c r="M14" s="14"/>
      <c r="N14" s="8"/>
      <c r="O14" s="21"/>
      <c r="P14" s="21"/>
      <c r="Q14" s="21"/>
      <c r="R14" s="21"/>
      <c r="S14" s="8"/>
    </row>
    <row r="15" spans="1:19" s="1" customFormat="1" ht="25.5" x14ac:dyDescent="0.2">
      <c r="A15" s="31" t="s">
        <v>37</v>
      </c>
      <c r="B15" s="55" t="s">
        <v>25</v>
      </c>
      <c r="C15" s="31"/>
      <c r="D15" s="7"/>
      <c r="E15" s="14"/>
      <c r="F15" s="14">
        <v>8750</v>
      </c>
      <c r="G15" s="14"/>
      <c r="H15" s="14">
        <v>8125</v>
      </c>
      <c r="I15" s="14"/>
      <c r="J15" s="14">
        <v>8125</v>
      </c>
      <c r="K15" s="14"/>
      <c r="L15" s="8"/>
      <c r="M15" s="14">
        <v>8694</v>
      </c>
      <c r="N15" s="8"/>
      <c r="O15" s="21"/>
      <c r="P15" s="21"/>
      <c r="Q15" s="21"/>
      <c r="R15" s="21"/>
      <c r="S15" s="8"/>
    </row>
    <row r="16" spans="1:19" s="1" customFormat="1" x14ac:dyDescent="0.2">
      <c r="A16" s="31"/>
      <c r="C16" s="31"/>
      <c r="D16" s="7"/>
      <c r="E16" s="14"/>
      <c r="F16" s="14"/>
      <c r="G16" s="14"/>
      <c r="H16" s="14"/>
      <c r="I16" s="14"/>
      <c r="J16" s="14"/>
      <c r="K16" s="14"/>
      <c r="L16" s="8"/>
      <c r="M16" s="14"/>
      <c r="N16" s="8"/>
      <c r="O16" s="21"/>
      <c r="P16" s="21"/>
      <c r="Q16" s="21"/>
      <c r="R16" s="21"/>
      <c r="S16" s="8"/>
    </row>
    <row r="17" spans="1:19" s="1" customFormat="1" ht="38.25" x14ac:dyDescent="0.2">
      <c r="A17" s="31" t="s">
        <v>38</v>
      </c>
      <c r="B17" s="55" t="s">
        <v>26</v>
      </c>
      <c r="C17" s="31"/>
      <c r="D17" s="7"/>
      <c r="E17" s="14"/>
      <c r="F17" s="14">
        <v>355394</v>
      </c>
      <c r="G17" s="14"/>
      <c r="H17" s="14">
        <v>173920</v>
      </c>
      <c r="I17" s="14"/>
      <c r="J17" s="14">
        <v>194500</v>
      </c>
      <c r="K17" s="14"/>
      <c r="L17" s="8"/>
      <c r="M17" s="14">
        <v>209477</v>
      </c>
      <c r="N17" s="8"/>
      <c r="O17" s="21"/>
      <c r="P17" s="21"/>
      <c r="Q17" s="21"/>
      <c r="R17" s="21"/>
      <c r="S17" s="8"/>
    </row>
    <row r="18" spans="1:19" s="1" customFormat="1" x14ac:dyDescent="0.2">
      <c r="A18" s="31"/>
      <c r="C18" s="31"/>
      <c r="D18" s="7"/>
      <c r="E18" s="14"/>
      <c r="F18" s="14"/>
      <c r="G18" s="14"/>
      <c r="H18" s="14"/>
      <c r="I18" s="14"/>
      <c r="J18" s="14"/>
      <c r="K18" s="14"/>
      <c r="L18" s="8"/>
      <c r="M18" s="14"/>
      <c r="N18" s="8"/>
      <c r="O18" s="21"/>
      <c r="P18" s="21"/>
      <c r="Q18" s="21"/>
      <c r="R18" s="21"/>
      <c r="S18" s="8"/>
    </row>
    <row r="19" spans="1:19" s="1" customFormat="1" ht="51" x14ac:dyDescent="0.2">
      <c r="A19" s="31" t="s">
        <v>39</v>
      </c>
      <c r="B19" s="55" t="s">
        <v>27</v>
      </c>
      <c r="C19" s="31"/>
      <c r="D19" s="7"/>
      <c r="E19" s="14"/>
      <c r="F19" s="14"/>
      <c r="G19" s="14"/>
      <c r="H19" s="14"/>
      <c r="I19" s="14"/>
      <c r="J19" s="14"/>
      <c r="K19" s="14"/>
      <c r="L19" s="8"/>
      <c r="M19" s="14"/>
      <c r="N19" s="8"/>
      <c r="O19" s="21"/>
      <c r="P19" s="21"/>
      <c r="Q19" s="21"/>
      <c r="R19" s="21"/>
      <c r="S19" s="8"/>
    </row>
    <row r="20" spans="1:19" s="1" customFormat="1" ht="24" x14ac:dyDescent="0.2">
      <c r="A20" s="31"/>
      <c r="B20" s="58" t="s">
        <v>28</v>
      </c>
      <c r="C20" s="31"/>
      <c r="D20" s="7"/>
      <c r="E20" s="14"/>
      <c r="F20" s="14">
        <v>3500</v>
      </c>
      <c r="G20" s="14"/>
      <c r="H20" s="14">
        <v>725</v>
      </c>
      <c r="I20" s="14"/>
      <c r="J20" s="14">
        <v>725</v>
      </c>
      <c r="K20" s="14"/>
      <c r="L20" s="8"/>
      <c r="M20" s="14">
        <v>776</v>
      </c>
      <c r="N20" s="8"/>
      <c r="O20" s="21"/>
      <c r="P20" s="21"/>
      <c r="Q20" s="21"/>
      <c r="R20" s="21"/>
      <c r="S20" s="8"/>
    </row>
    <row r="21" spans="1:19" s="1" customFormat="1" x14ac:dyDescent="0.2">
      <c r="A21" s="31"/>
      <c r="C21" s="31"/>
      <c r="D21" s="7"/>
      <c r="E21" s="14"/>
      <c r="F21" s="14"/>
      <c r="G21" s="14"/>
      <c r="H21" s="14"/>
      <c r="I21" s="14"/>
      <c r="J21" s="14"/>
      <c r="K21" s="14"/>
      <c r="L21" s="8"/>
      <c r="M21" s="14"/>
      <c r="N21" s="8"/>
      <c r="O21" s="21"/>
      <c r="P21" s="21"/>
      <c r="Q21" s="21"/>
      <c r="R21" s="21"/>
      <c r="S21" s="8"/>
    </row>
    <row r="22" spans="1:19" s="1" customFormat="1" ht="25.5" x14ac:dyDescent="0.2">
      <c r="A22" s="31"/>
      <c r="B22" s="55" t="s">
        <v>29</v>
      </c>
      <c r="C22" s="31"/>
      <c r="D22" s="7"/>
      <c r="E22" s="14"/>
      <c r="F22" s="14">
        <v>11000</v>
      </c>
      <c r="G22" s="14"/>
      <c r="H22" s="14">
        <v>2219</v>
      </c>
      <c r="I22" s="14"/>
      <c r="J22" s="14">
        <v>2218.75</v>
      </c>
      <c r="K22" s="14"/>
      <c r="L22" s="8"/>
      <c r="M22" s="14">
        <v>2374</v>
      </c>
      <c r="N22" s="8"/>
      <c r="O22" s="21"/>
      <c r="P22" s="21"/>
      <c r="Q22" s="21"/>
      <c r="R22" s="21"/>
      <c r="S22" s="8"/>
    </row>
    <row r="23" spans="1:19" s="1" customFormat="1" x14ac:dyDescent="0.2">
      <c r="A23" s="31"/>
      <c r="B23" s="59"/>
      <c r="C23" s="31"/>
      <c r="D23" s="7"/>
      <c r="E23" s="14"/>
      <c r="F23" s="14"/>
      <c r="G23" s="14"/>
      <c r="H23" s="14"/>
      <c r="I23" s="14"/>
      <c r="J23" s="14"/>
      <c r="K23" s="14"/>
      <c r="L23" s="8"/>
      <c r="M23" s="14"/>
      <c r="N23" s="8"/>
      <c r="O23" s="21"/>
      <c r="P23" s="21"/>
      <c r="Q23" s="21"/>
      <c r="R23" s="21"/>
      <c r="S23" s="8"/>
    </row>
    <row r="24" spans="1:19" s="1" customFormat="1" ht="25.5" x14ac:dyDescent="0.2">
      <c r="A24" s="31"/>
      <c r="B24" s="55" t="s">
        <v>30</v>
      </c>
      <c r="C24" s="31"/>
      <c r="D24" s="7"/>
      <c r="E24" s="14"/>
      <c r="F24" s="14">
        <v>1860</v>
      </c>
      <c r="G24" s="14"/>
      <c r="H24" s="14">
        <v>293</v>
      </c>
      <c r="I24" s="14"/>
      <c r="J24" s="14">
        <v>292.5</v>
      </c>
      <c r="K24" s="14"/>
      <c r="L24" s="8"/>
      <c r="M24" s="14">
        <v>314</v>
      </c>
      <c r="N24" s="8"/>
      <c r="O24" s="21"/>
      <c r="P24" s="21"/>
      <c r="Q24" s="21"/>
      <c r="R24" s="21"/>
      <c r="S24" s="8"/>
    </row>
    <row r="25" spans="1:19" s="1" customFormat="1" x14ac:dyDescent="0.2">
      <c r="A25" s="31"/>
      <c r="B25" s="59"/>
      <c r="C25" s="31"/>
      <c r="D25" s="7"/>
      <c r="E25" s="14"/>
      <c r="F25" s="14"/>
      <c r="G25" s="14"/>
      <c r="H25" s="14"/>
      <c r="I25" s="14"/>
      <c r="J25" s="14"/>
      <c r="K25" s="14"/>
      <c r="L25" s="8"/>
      <c r="M25" s="14"/>
      <c r="N25" s="8"/>
      <c r="O25" s="21"/>
      <c r="P25" s="21"/>
      <c r="Q25" s="21"/>
      <c r="R25" s="21"/>
      <c r="S25" s="8"/>
    </row>
    <row r="26" spans="1:19" s="1" customFormat="1" ht="38.25" x14ac:dyDescent="0.2">
      <c r="A26" s="31"/>
      <c r="B26" s="55" t="s">
        <v>31</v>
      </c>
      <c r="C26" s="31"/>
      <c r="D26" s="7"/>
      <c r="E26" s="14"/>
      <c r="F26" s="14">
        <v>2500</v>
      </c>
      <c r="G26" s="14"/>
      <c r="H26" s="14">
        <v>1938</v>
      </c>
      <c r="I26" s="14"/>
      <c r="J26" s="14">
        <v>1937.5</v>
      </c>
      <c r="K26" s="14"/>
      <c r="L26" s="8"/>
      <c r="M26" s="14">
        <v>2074</v>
      </c>
      <c r="N26" s="8"/>
      <c r="O26" s="21"/>
      <c r="P26" s="21"/>
      <c r="Q26" s="21"/>
      <c r="R26" s="21"/>
      <c r="S26" s="8"/>
    </row>
    <row r="27" spans="1:19" s="1" customFormat="1" x14ac:dyDescent="0.2">
      <c r="A27" s="31"/>
      <c r="B27" s="59"/>
      <c r="C27" s="31"/>
      <c r="D27" s="7"/>
      <c r="E27" s="14"/>
      <c r="F27" s="14"/>
      <c r="G27" s="14"/>
      <c r="H27" s="14"/>
      <c r="I27" s="14"/>
      <c r="J27" s="14"/>
      <c r="K27" s="14"/>
      <c r="L27" s="8"/>
      <c r="M27" s="14"/>
      <c r="N27" s="8"/>
      <c r="O27" s="21"/>
      <c r="P27" s="21"/>
      <c r="Q27" s="21"/>
      <c r="R27" s="21"/>
      <c r="S27" s="8"/>
    </row>
    <row r="28" spans="1:19" s="1" customFormat="1" ht="25.5" x14ac:dyDescent="0.2">
      <c r="A28" s="31" t="s">
        <v>40</v>
      </c>
      <c r="B28" s="55" t="s">
        <v>32</v>
      </c>
      <c r="C28" s="31"/>
      <c r="D28" s="7"/>
      <c r="E28" s="14"/>
      <c r="F28" s="14">
        <v>127893</v>
      </c>
      <c r="G28" s="14"/>
      <c r="H28" s="14">
        <v>92960</v>
      </c>
      <c r="I28" s="14"/>
      <c r="J28" s="14">
        <v>84350</v>
      </c>
      <c r="K28" s="14"/>
      <c r="L28" s="8"/>
      <c r="M28" s="14">
        <v>139036</v>
      </c>
      <c r="N28" s="8"/>
      <c r="O28" s="21"/>
      <c r="P28" s="21"/>
      <c r="Q28" s="21"/>
      <c r="R28" s="21"/>
      <c r="S28" s="8"/>
    </row>
    <row r="29" spans="1:19" s="1" customFormat="1" x14ac:dyDescent="0.2">
      <c r="A29" s="31"/>
      <c r="B29" s="59"/>
      <c r="C29" s="31"/>
      <c r="D29" s="7"/>
      <c r="E29" s="14"/>
      <c r="F29" s="14"/>
      <c r="G29" s="14"/>
      <c r="H29" s="14"/>
      <c r="I29" s="14"/>
      <c r="J29" s="14"/>
      <c r="K29" s="14"/>
      <c r="L29" s="8"/>
      <c r="M29" s="14"/>
      <c r="N29" s="8"/>
      <c r="O29" s="21"/>
      <c r="P29" s="21"/>
      <c r="Q29" s="21"/>
      <c r="R29" s="21"/>
      <c r="S29" s="8"/>
    </row>
    <row r="30" spans="1:19" s="1" customFormat="1" x14ac:dyDescent="0.2">
      <c r="A30" s="31"/>
      <c r="B30" s="60" t="s">
        <v>33</v>
      </c>
      <c r="C30" s="31"/>
      <c r="D30" s="7"/>
      <c r="E30" s="14"/>
      <c r="F30" s="61">
        <f>SUM(F9:F29)</f>
        <v>1203612</v>
      </c>
      <c r="G30" s="14"/>
      <c r="H30" s="61">
        <f>SUM(H9:H29)</f>
        <v>946910</v>
      </c>
      <c r="I30" s="14"/>
      <c r="J30" s="61">
        <f>SUM(J9:J29)</f>
        <v>870010</v>
      </c>
      <c r="K30" s="14"/>
      <c r="L30" s="8"/>
      <c r="M30" s="61">
        <f>SUM(M9:M29)</f>
        <v>1008181</v>
      </c>
      <c r="N30" s="8"/>
      <c r="O30" s="21"/>
      <c r="P30" s="21"/>
      <c r="Q30" s="21"/>
      <c r="R30" s="21"/>
      <c r="S30" s="8"/>
    </row>
    <row r="31" spans="1:19" s="1" customFormat="1" x14ac:dyDescent="0.2">
      <c r="A31" s="31"/>
      <c r="C31" s="31"/>
      <c r="D31" s="7"/>
      <c r="E31" s="14"/>
      <c r="F31" s="14"/>
      <c r="G31" s="14"/>
      <c r="H31" s="14"/>
      <c r="I31" s="14"/>
      <c r="J31" s="14"/>
      <c r="K31" s="14"/>
      <c r="L31" s="8"/>
      <c r="M31" s="14"/>
      <c r="N31" s="8"/>
      <c r="O31" s="21"/>
      <c r="P31" s="21"/>
      <c r="Q31" s="21"/>
      <c r="R31" s="21"/>
      <c r="S31" s="8"/>
    </row>
    <row r="32" spans="1:19" s="22" customFormat="1" ht="13.5" thickBot="1" x14ac:dyDescent="0.25">
      <c r="C32" s="23"/>
      <c r="D32" s="24"/>
      <c r="E32" s="25"/>
      <c r="F32" s="25"/>
      <c r="G32" s="25"/>
      <c r="H32" s="25"/>
      <c r="I32" s="25"/>
      <c r="J32" s="25"/>
      <c r="K32" s="25"/>
      <c r="L32" s="26"/>
      <c r="M32" s="25"/>
      <c r="N32" s="26"/>
      <c r="O32" s="26"/>
      <c r="P32" s="26"/>
      <c r="Q32" s="26"/>
      <c r="S32" s="26"/>
    </row>
    <row r="33" spans="2:19" s="48" customFormat="1" ht="25.5" x14ac:dyDescent="0.2">
      <c r="B33" s="47" t="s">
        <v>41</v>
      </c>
      <c r="C33" s="53"/>
      <c r="D33" s="49"/>
      <c r="E33" s="50"/>
      <c r="F33" s="50"/>
      <c r="G33" s="50"/>
      <c r="H33" s="50"/>
      <c r="I33" s="50"/>
      <c r="J33" s="50"/>
      <c r="K33" s="50"/>
      <c r="L33" s="51"/>
      <c r="M33" s="50"/>
      <c r="N33" s="51"/>
      <c r="O33" s="51"/>
      <c r="P33" s="51"/>
      <c r="Q33" s="51"/>
      <c r="S33" s="51"/>
    </row>
    <row r="34" spans="2:19" s="48" customFormat="1" ht="51" x14ac:dyDescent="0.2">
      <c r="C34" s="53" t="s">
        <v>14</v>
      </c>
      <c r="D34" s="49"/>
      <c r="E34" s="50"/>
      <c r="F34" s="50">
        <v>3.5</v>
      </c>
      <c r="G34" s="50"/>
      <c r="H34" s="50">
        <v>3.25</v>
      </c>
      <c r="I34" s="50"/>
      <c r="J34" s="50">
        <v>3.25</v>
      </c>
      <c r="K34" s="50"/>
      <c r="L34" s="51"/>
      <c r="M34" s="50">
        <v>3.45</v>
      </c>
      <c r="N34" s="51"/>
      <c r="O34" s="51"/>
      <c r="P34" s="51"/>
      <c r="Q34" s="51"/>
      <c r="S34" s="51"/>
    </row>
    <row r="35" spans="2:19" s="48" customFormat="1" x14ac:dyDescent="0.2">
      <c r="C35" s="54"/>
      <c r="D35" s="49"/>
      <c r="E35" s="50"/>
      <c r="F35" s="50"/>
      <c r="G35" s="50"/>
      <c r="H35" s="50"/>
      <c r="I35" s="50"/>
      <c r="J35" s="50"/>
      <c r="K35" s="50"/>
      <c r="L35" s="51"/>
      <c r="M35" s="50"/>
      <c r="N35" s="51"/>
      <c r="O35" s="51"/>
      <c r="P35" s="51"/>
      <c r="Q35" s="51"/>
      <c r="S35" s="51"/>
    </row>
    <row r="36" spans="2:19" s="1" customFormat="1" ht="25.5" x14ac:dyDescent="0.2">
      <c r="C36" s="55" t="s">
        <v>15</v>
      </c>
      <c r="D36" s="7"/>
      <c r="E36" s="14"/>
      <c r="F36" s="14">
        <v>70</v>
      </c>
      <c r="G36" s="14"/>
      <c r="H36" s="14">
        <v>14.5</v>
      </c>
      <c r="I36" s="14"/>
      <c r="J36" s="14">
        <v>14.5</v>
      </c>
      <c r="K36" s="14"/>
      <c r="L36" s="8"/>
      <c r="M36" s="14">
        <v>15.25</v>
      </c>
      <c r="N36" s="8"/>
      <c r="O36" s="8"/>
      <c r="P36" s="8"/>
      <c r="Q36" s="8"/>
      <c r="S36" s="8"/>
    </row>
    <row r="37" spans="2:19" s="15" customFormat="1" x14ac:dyDescent="0.2">
      <c r="C37" s="43"/>
      <c r="D37" s="17"/>
      <c r="E37" s="18"/>
      <c r="F37" s="19"/>
      <c r="G37" s="14"/>
      <c r="H37" s="19"/>
      <c r="I37" s="14"/>
      <c r="J37" s="14"/>
      <c r="K37" s="14"/>
      <c r="M37" s="14"/>
      <c r="O37" s="8"/>
      <c r="Q37" s="8"/>
      <c r="S37" s="8"/>
    </row>
    <row r="38" spans="2:19" x14ac:dyDescent="0.2">
      <c r="C38" s="47"/>
      <c r="F38" s="14"/>
      <c r="G38" s="14"/>
      <c r="H38" s="14"/>
      <c r="I38" s="14"/>
      <c r="J38" s="14"/>
      <c r="K38" s="14"/>
      <c r="M38" s="14"/>
      <c r="O38" s="14"/>
      <c r="Q38" s="14"/>
      <c r="S38" s="14"/>
    </row>
    <row r="39" spans="2:19" s="15" customFormat="1" ht="38.25" x14ac:dyDescent="0.2">
      <c r="B39" s="16"/>
      <c r="C39" s="43" t="s">
        <v>16</v>
      </c>
      <c r="D39" s="17"/>
      <c r="E39" s="18"/>
      <c r="F39" s="14">
        <v>88</v>
      </c>
      <c r="G39" s="14"/>
      <c r="H39" s="14">
        <v>17.75</v>
      </c>
      <c r="I39" s="14"/>
      <c r="J39" s="14">
        <v>17.75</v>
      </c>
      <c r="K39" s="14"/>
      <c r="M39" s="14">
        <v>18.649999999999999</v>
      </c>
      <c r="O39" s="8"/>
      <c r="Q39" s="33"/>
      <c r="R39" s="27"/>
      <c r="S39" s="8"/>
    </row>
    <row r="40" spans="2:19" s="15" customFormat="1" x14ac:dyDescent="0.2">
      <c r="B40" s="16"/>
      <c r="C40" s="43"/>
      <c r="D40" s="17"/>
      <c r="E40" s="18"/>
      <c r="F40" s="14"/>
      <c r="G40" s="14"/>
      <c r="H40" s="14"/>
      <c r="I40" s="14"/>
      <c r="J40" s="14"/>
      <c r="K40" s="14"/>
      <c r="M40" s="14"/>
      <c r="O40" s="8"/>
      <c r="Q40" s="33"/>
      <c r="R40" s="27"/>
      <c r="S40" s="8"/>
    </row>
    <row r="41" spans="2:19" s="15" customFormat="1" ht="38.25" x14ac:dyDescent="0.2">
      <c r="B41" s="16"/>
      <c r="C41" s="43" t="s">
        <v>17</v>
      </c>
      <c r="D41" s="17"/>
      <c r="E41" s="18"/>
      <c r="F41" s="14">
        <v>124</v>
      </c>
      <c r="G41" s="14"/>
      <c r="H41" s="14">
        <v>19.5</v>
      </c>
      <c r="I41" s="14"/>
      <c r="J41" s="14">
        <v>19.5</v>
      </c>
      <c r="K41" s="14"/>
      <c r="M41" s="14">
        <v>20.5</v>
      </c>
      <c r="O41" s="8"/>
      <c r="Q41" s="33"/>
      <c r="R41" s="27"/>
      <c r="S41" s="8"/>
    </row>
    <row r="42" spans="2:19" s="15" customFormat="1" x14ac:dyDescent="0.2">
      <c r="B42" s="16"/>
      <c r="C42" s="43"/>
      <c r="D42" s="17"/>
      <c r="E42" s="18"/>
      <c r="F42" s="14"/>
      <c r="G42" s="14"/>
      <c r="H42" s="14"/>
      <c r="I42" s="14"/>
      <c r="J42" s="14"/>
      <c r="K42" s="14"/>
      <c r="M42" s="14"/>
      <c r="O42" s="8"/>
      <c r="Q42" s="33"/>
      <c r="R42" s="27"/>
      <c r="S42" s="8"/>
    </row>
    <row r="43" spans="2:19" s="15" customFormat="1" ht="51" x14ac:dyDescent="0.2">
      <c r="B43" s="16"/>
      <c r="C43" s="43" t="s">
        <v>18</v>
      </c>
      <c r="D43" s="17"/>
      <c r="E43" s="18"/>
      <c r="F43" s="14">
        <v>10</v>
      </c>
      <c r="G43" s="14"/>
      <c r="H43" s="14">
        <v>7.75</v>
      </c>
      <c r="I43" s="14"/>
      <c r="J43" s="14">
        <v>7.75</v>
      </c>
      <c r="K43" s="14"/>
      <c r="M43" s="14">
        <v>8.15</v>
      </c>
      <c r="O43" s="8"/>
      <c r="Q43" s="33"/>
      <c r="R43" s="27"/>
      <c r="S43" s="8"/>
    </row>
    <row r="44" spans="2:19" s="15" customFormat="1" x14ac:dyDescent="0.2">
      <c r="B44" s="16"/>
      <c r="C44" s="43"/>
      <c r="D44" s="17"/>
      <c r="E44" s="18"/>
      <c r="F44" s="14"/>
      <c r="G44" s="14"/>
      <c r="H44" s="14"/>
      <c r="I44" s="14"/>
      <c r="J44" s="14"/>
      <c r="K44" s="14"/>
      <c r="M44" s="14"/>
      <c r="O44" s="8"/>
      <c r="Q44" s="33"/>
      <c r="R44" s="27"/>
      <c r="S44" s="8"/>
    </row>
    <row r="45" spans="2:19" s="15" customFormat="1" x14ac:dyDescent="0.2">
      <c r="B45" s="16"/>
      <c r="C45" s="43"/>
      <c r="D45" s="17"/>
      <c r="E45" s="18"/>
      <c r="F45" s="14"/>
      <c r="G45" s="14"/>
      <c r="H45" s="14"/>
      <c r="I45" s="14"/>
      <c r="J45" s="14"/>
      <c r="K45" s="14"/>
      <c r="M45" s="14"/>
      <c r="O45" s="8"/>
      <c r="Q45" s="33"/>
      <c r="R45" s="27"/>
      <c r="S45" s="8"/>
    </row>
    <row r="46" spans="2:19" s="15" customFormat="1" x14ac:dyDescent="0.2">
      <c r="B46" s="16"/>
      <c r="C46" s="43"/>
      <c r="D46" s="17"/>
      <c r="E46" s="18"/>
      <c r="F46" s="14"/>
      <c r="G46" s="14"/>
      <c r="H46" s="14"/>
      <c r="I46" s="14"/>
      <c r="J46" s="14"/>
      <c r="K46" s="14"/>
      <c r="M46" s="14"/>
      <c r="O46" s="8"/>
      <c r="Q46" s="33"/>
      <c r="R46" s="27"/>
      <c r="S46" s="8"/>
    </row>
    <row r="47" spans="2:19" s="15" customFormat="1" x14ac:dyDescent="0.2">
      <c r="B47" s="16"/>
      <c r="C47" s="43"/>
      <c r="D47" s="17"/>
      <c r="E47" s="18"/>
      <c r="F47" s="14"/>
      <c r="G47" s="14"/>
      <c r="H47" s="14"/>
      <c r="I47" s="14"/>
      <c r="J47" s="14"/>
      <c r="K47" s="14"/>
      <c r="M47" s="14"/>
      <c r="O47" s="8"/>
      <c r="Q47" s="33"/>
      <c r="R47" s="27"/>
      <c r="S47" s="8"/>
    </row>
    <row r="48" spans="2:19" s="28" customFormat="1" ht="13.5" thickBot="1" x14ac:dyDescent="0.25">
      <c r="C48" s="56"/>
      <c r="D48" s="29"/>
      <c r="E48" s="30"/>
      <c r="F48" s="25"/>
      <c r="G48" s="25"/>
      <c r="H48" s="25"/>
      <c r="I48" s="25"/>
      <c r="J48" s="25"/>
      <c r="K48" s="25"/>
      <c r="M48" s="25"/>
      <c r="O48" s="26"/>
      <c r="Q48" s="26"/>
      <c r="S48" s="26"/>
    </row>
    <row r="49" spans="2:19" s="15" customFormat="1" x14ac:dyDescent="0.2">
      <c r="C49" s="43"/>
      <c r="D49" s="17"/>
      <c r="E49" s="18"/>
      <c r="F49" s="45"/>
      <c r="G49" s="45"/>
      <c r="H49" s="45"/>
      <c r="I49" s="45"/>
      <c r="J49" s="45"/>
      <c r="K49" s="14"/>
      <c r="M49" s="14"/>
      <c r="O49" s="8"/>
      <c r="Q49" s="8"/>
      <c r="S49" s="8"/>
    </row>
    <row r="50" spans="2:19" s="15" customFormat="1" ht="38.25" x14ac:dyDescent="0.2">
      <c r="B50" s="42"/>
      <c r="C50" s="53" t="s">
        <v>19</v>
      </c>
      <c r="D50" s="17"/>
      <c r="E50" s="18"/>
      <c r="F50" s="45">
        <v>15424</v>
      </c>
      <c r="G50" s="45"/>
      <c r="H50" s="45">
        <v>35800</v>
      </c>
      <c r="I50" s="45"/>
      <c r="J50" s="45">
        <v>58000</v>
      </c>
      <c r="K50" s="14"/>
      <c r="M50" s="45">
        <v>55276</v>
      </c>
      <c r="O50" s="8"/>
      <c r="Q50" s="8"/>
      <c r="S50" s="8"/>
    </row>
    <row r="51" spans="2:19" s="15" customFormat="1" x14ac:dyDescent="0.2">
      <c r="B51" s="42"/>
      <c r="C51" s="43"/>
      <c r="D51" s="17"/>
      <c r="E51" s="18"/>
      <c r="F51" s="45"/>
      <c r="G51" s="45"/>
      <c r="H51" s="45"/>
      <c r="I51" s="45"/>
      <c r="J51" s="45"/>
      <c r="K51" s="14"/>
      <c r="M51" s="14"/>
      <c r="O51" s="8"/>
      <c r="Q51" s="8"/>
      <c r="S51" s="8"/>
    </row>
    <row r="52" spans="2:19" s="15" customFormat="1" x14ac:dyDescent="0.2">
      <c r="B52" s="42"/>
      <c r="C52" s="43"/>
      <c r="D52" s="17"/>
      <c r="E52" s="18"/>
      <c r="F52" s="45"/>
      <c r="G52" s="45"/>
      <c r="H52" s="45"/>
      <c r="I52" s="45"/>
      <c r="J52" s="45"/>
      <c r="K52" s="14"/>
      <c r="M52" s="14"/>
      <c r="O52" s="8"/>
      <c r="Q52" s="8"/>
      <c r="S52" s="8"/>
    </row>
    <row r="53" spans="2:19" s="15" customFormat="1" ht="51" x14ac:dyDescent="0.2">
      <c r="B53" s="42"/>
      <c r="C53" s="43" t="s">
        <v>20</v>
      </c>
      <c r="D53" s="17"/>
      <c r="E53" s="18"/>
      <c r="F53" s="45">
        <v>56464</v>
      </c>
      <c r="G53" s="45"/>
      <c r="H53" s="45">
        <v>33700</v>
      </c>
      <c r="I53" s="45"/>
      <c r="J53" s="45">
        <v>37000</v>
      </c>
      <c r="K53" s="14"/>
      <c r="M53" s="45">
        <v>35551</v>
      </c>
      <c r="O53" s="8"/>
      <c r="Q53" s="8"/>
      <c r="S53" s="8"/>
    </row>
    <row r="54" spans="2:19" s="15" customFormat="1" x14ac:dyDescent="0.2">
      <c r="B54" s="43"/>
      <c r="C54" s="43"/>
      <c r="D54" s="17"/>
      <c r="E54" s="18"/>
      <c r="F54" s="45"/>
      <c r="G54" s="45"/>
      <c r="H54" s="45"/>
      <c r="I54" s="45"/>
      <c r="J54" s="45"/>
      <c r="K54" s="14"/>
      <c r="M54" s="8"/>
      <c r="O54" s="8"/>
      <c r="Q54" s="33"/>
      <c r="R54" s="27"/>
      <c r="S54" s="8"/>
    </row>
    <row r="55" spans="2:19" s="15" customFormat="1" x14ac:dyDescent="0.2">
      <c r="B55" s="43"/>
      <c r="C55" s="43"/>
      <c r="D55" s="17"/>
      <c r="E55" s="18"/>
      <c r="F55" s="45"/>
      <c r="G55" s="45"/>
      <c r="H55" s="45"/>
      <c r="I55" s="45"/>
      <c r="J55" s="45"/>
      <c r="K55" s="14"/>
      <c r="M55" s="8"/>
      <c r="O55" s="8"/>
      <c r="Q55" s="33"/>
      <c r="R55" s="27"/>
      <c r="S55" s="8"/>
    </row>
    <row r="56" spans="2:19" s="28" customFormat="1" ht="13.5" thickBot="1" x14ac:dyDescent="0.25">
      <c r="B56" s="44"/>
      <c r="C56" s="44"/>
      <c r="D56" s="29"/>
      <c r="E56" s="30"/>
      <c r="F56" s="46"/>
      <c r="G56" s="46"/>
      <c r="H56" s="46"/>
      <c r="I56" s="46"/>
      <c r="J56" s="46"/>
      <c r="K56" s="25"/>
      <c r="M56" s="26"/>
      <c r="O56" s="26"/>
      <c r="Q56" s="26"/>
      <c r="S56" s="26"/>
    </row>
    <row r="60" spans="2:19" x14ac:dyDescent="0.2">
      <c r="C60" s="62"/>
    </row>
    <row r="61" spans="2:19" ht="11.25" customHeight="1" x14ac:dyDescent="0.2">
      <c r="C61" s="66" t="s">
        <v>44</v>
      </c>
      <c r="F61" s="14"/>
      <c r="G61" s="14"/>
      <c r="H61" s="14"/>
      <c r="I61" s="14"/>
      <c r="J61" s="14"/>
      <c r="K61" s="14"/>
    </row>
    <row r="62" spans="2:19" x14ac:dyDescent="0.2">
      <c r="C62" s="63" t="s">
        <v>42</v>
      </c>
      <c r="F62" s="14"/>
      <c r="G62" s="14"/>
      <c r="H62" s="14"/>
      <c r="I62" s="14"/>
      <c r="J62" s="14"/>
      <c r="K62" s="14"/>
    </row>
    <row r="63" spans="2:19" x14ac:dyDescent="0.2">
      <c r="C63" s="64" t="s">
        <v>43</v>
      </c>
    </row>
    <row r="64" spans="2:19" x14ac:dyDescent="0.2">
      <c r="C64" s="65"/>
    </row>
    <row r="65" spans="3:3" x14ac:dyDescent="0.2">
      <c r="C65" s="59"/>
    </row>
    <row r="66" spans="3:3" x14ac:dyDescent="0.2">
      <c r="C66" s="59"/>
    </row>
    <row r="67" spans="3:3" x14ac:dyDescent="0.2">
      <c r="C67" s="59"/>
    </row>
  </sheetData>
  <phoneticPr fontId="0" type="noConversion"/>
  <printOptions gridLines="1"/>
  <pageMargins left="0.75" right="0.75" top="1" bottom="1" header="0.5" footer="0.5"/>
  <pageSetup scale="5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Auto Electric Service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Hand</dc:creator>
  <cp:lastModifiedBy>Holly Vasquez</cp:lastModifiedBy>
  <cp:lastPrinted>2016-02-24T18:34:18Z</cp:lastPrinted>
  <dcterms:created xsi:type="dcterms:W3CDTF">2000-07-06T21:30:39Z</dcterms:created>
  <dcterms:modified xsi:type="dcterms:W3CDTF">2021-04-12T19:50:35Z</dcterms:modified>
  <cp:contentStatus/>
</cp:coreProperties>
</file>