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nettt\Desktop\"/>
    </mc:Choice>
  </mc:AlternateContent>
  <bookViews>
    <workbookView xWindow="0" yWindow="0" windowWidth="28800" windowHeight="12450" tabRatio="861"/>
  </bookViews>
  <sheets>
    <sheet name="Agency" sheetId="1" r:id="rId1"/>
    <sheet name="General Depository" sheetId="2" r:id="rId2"/>
    <sheet name="Payroll" sheetId="3" r:id="rId3"/>
    <sheet name="General(Vendor)" sheetId="4" r:id="rId4"/>
    <sheet name="Loan" sheetId="5" r:id="rId5"/>
    <sheet name="International" sheetId="6" r:id="rId6"/>
    <sheet name="Direct Lending" sheetId="7" r:id="rId7"/>
    <sheet name="Student" sheetId="8" r:id="rId8"/>
    <sheet name="Electronic Payment Clearing" sheetId="9" r:id="rId9"/>
    <sheet name="Stream&amp;Wetland" sheetId="10" r:id="rId10"/>
    <sheet name="End Bal&amp;AvgDaily byAcct byMonth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5" i="1" l="1"/>
  <c r="N54" i="2"/>
  <c r="N54" i="3"/>
  <c r="N5" i="10" l="1"/>
  <c r="N6" i="10"/>
  <c r="N7" i="10"/>
  <c r="N8" i="10"/>
  <c r="N9" i="10"/>
  <c r="N10" i="10"/>
  <c r="N11" i="10"/>
  <c r="N12" i="10"/>
  <c r="N13" i="10"/>
  <c r="N14" i="10"/>
  <c r="N15" i="10"/>
  <c r="N19" i="10"/>
  <c r="N20" i="10"/>
  <c r="N21" i="10"/>
  <c r="N22" i="10"/>
  <c r="N23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52" i="10"/>
  <c r="N53" i="10"/>
  <c r="N54" i="10"/>
  <c r="N55" i="10"/>
  <c r="N56" i="10"/>
  <c r="N57" i="10"/>
  <c r="N58" i="10"/>
  <c r="N59" i="10"/>
  <c r="N60" i="10"/>
  <c r="N61" i="10"/>
  <c r="N65" i="10"/>
  <c r="N66" i="10"/>
  <c r="N67" i="10"/>
  <c r="N68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8" i="10"/>
  <c r="N89" i="10"/>
  <c r="N90" i="10"/>
  <c r="N4" i="10"/>
  <c r="N5" i="9"/>
  <c r="N6" i="9"/>
  <c r="N7" i="9"/>
  <c r="N8" i="9"/>
  <c r="N9" i="9"/>
  <c r="N10" i="9"/>
  <c r="N11" i="9"/>
  <c r="N12" i="9"/>
  <c r="N13" i="9"/>
  <c r="N14" i="9"/>
  <c r="N15" i="9"/>
  <c r="N19" i="9"/>
  <c r="N20" i="9"/>
  <c r="N21" i="9"/>
  <c r="N22" i="9"/>
  <c r="N23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52" i="9"/>
  <c r="N53" i="9"/>
  <c r="N54" i="9"/>
  <c r="N55" i="9"/>
  <c r="N56" i="9"/>
  <c r="N57" i="9"/>
  <c r="N58" i="9"/>
  <c r="N59" i="9"/>
  <c r="N60" i="9"/>
  <c r="N61" i="9"/>
  <c r="N65" i="9"/>
  <c r="N66" i="9"/>
  <c r="N67" i="9"/>
  <c r="N68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8" i="9"/>
  <c r="N89" i="9"/>
  <c r="N90" i="9"/>
  <c r="N4" i="9"/>
  <c r="M91" i="10"/>
  <c r="M85" i="10"/>
  <c r="M69" i="10"/>
  <c r="M62" i="10"/>
  <c r="M49" i="10"/>
  <c r="M24" i="10"/>
  <c r="M16" i="10"/>
  <c r="M91" i="9"/>
  <c r="M85" i="9"/>
  <c r="M69" i="9"/>
  <c r="M62" i="9"/>
  <c r="M49" i="9"/>
  <c r="M24" i="9"/>
  <c r="M16" i="9"/>
  <c r="L91" i="10"/>
  <c r="L85" i="10"/>
  <c r="L69" i="10"/>
  <c r="L62" i="10"/>
  <c r="L49" i="10"/>
  <c r="L24" i="10"/>
  <c r="L16" i="10"/>
  <c r="L91" i="9"/>
  <c r="L85" i="9"/>
  <c r="L69" i="9"/>
  <c r="L62" i="9"/>
  <c r="L49" i="9"/>
  <c r="L24" i="9"/>
  <c r="L16" i="9"/>
  <c r="K91" i="10"/>
  <c r="K85" i="10"/>
  <c r="K69" i="10"/>
  <c r="K62" i="10"/>
  <c r="K49" i="10"/>
  <c r="K24" i="10"/>
  <c r="K16" i="10"/>
  <c r="K91" i="9"/>
  <c r="K85" i="9"/>
  <c r="K69" i="9"/>
  <c r="K62" i="9"/>
  <c r="K49" i="9"/>
  <c r="K24" i="9"/>
  <c r="K16" i="9"/>
  <c r="J91" i="10"/>
  <c r="J85" i="10"/>
  <c r="J69" i="10"/>
  <c r="J62" i="10"/>
  <c r="J49" i="10"/>
  <c r="J24" i="10"/>
  <c r="J16" i="10"/>
  <c r="J91" i="9"/>
  <c r="J85" i="9"/>
  <c r="J69" i="9"/>
  <c r="J62" i="9"/>
  <c r="J49" i="9"/>
  <c r="J24" i="9"/>
  <c r="J16" i="9"/>
  <c r="I91" i="10"/>
  <c r="I85" i="10"/>
  <c r="I69" i="10"/>
  <c r="I62" i="10"/>
  <c r="I49" i="10"/>
  <c r="I24" i="10"/>
  <c r="I16" i="10"/>
  <c r="I91" i="9"/>
  <c r="I85" i="9"/>
  <c r="I69" i="9"/>
  <c r="I62" i="9"/>
  <c r="I49" i="9"/>
  <c r="I24" i="9"/>
  <c r="I16" i="9"/>
  <c r="H91" i="10"/>
  <c r="H85" i="10"/>
  <c r="H69" i="10"/>
  <c r="H62" i="10"/>
  <c r="H49" i="10"/>
  <c r="H24" i="10"/>
  <c r="H16" i="10"/>
  <c r="H91" i="9"/>
  <c r="H85" i="9"/>
  <c r="H69" i="9"/>
  <c r="H62" i="9"/>
  <c r="H49" i="9"/>
  <c r="H24" i="9"/>
  <c r="H16" i="9"/>
  <c r="G91" i="10"/>
  <c r="G85" i="10"/>
  <c r="G69" i="10"/>
  <c r="G62" i="10"/>
  <c r="G49" i="10"/>
  <c r="G24" i="10"/>
  <c r="G16" i="10"/>
  <c r="G91" i="9"/>
  <c r="G85" i="9"/>
  <c r="G69" i="9"/>
  <c r="G62" i="9"/>
  <c r="G49" i="9"/>
  <c r="G24" i="9"/>
  <c r="G16" i="9"/>
  <c r="F91" i="9"/>
  <c r="F85" i="9"/>
  <c r="F69" i="9"/>
  <c r="F62" i="9"/>
  <c r="F49" i="9"/>
  <c r="F24" i="9"/>
  <c r="F16" i="9"/>
  <c r="F91" i="10"/>
  <c r="F85" i="10"/>
  <c r="F69" i="10"/>
  <c r="F62" i="10"/>
  <c r="F49" i="10"/>
  <c r="F24" i="10"/>
  <c r="F16" i="10"/>
  <c r="E91" i="10"/>
  <c r="E85" i="10"/>
  <c r="E69" i="10"/>
  <c r="E62" i="10"/>
  <c r="E49" i="10"/>
  <c r="E24" i="10"/>
  <c r="E16" i="10"/>
  <c r="D91" i="10"/>
  <c r="D85" i="10"/>
  <c r="D69" i="10"/>
  <c r="D62" i="10"/>
  <c r="D49" i="10"/>
  <c r="D24" i="10"/>
  <c r="D16" i="10"/>
  <c r="C91" i="10"/>
  <c r="C85" i="10"/>
  <c r="C69" i="10"/>
  <c r="C62" i="10"/>
  <c r="C49" i="10"/>
  <c r="C24" i="10"/>
  <c r="C16" i="10"/>
  <c r="E91" i="9"/>
  <c r="E85" i="9"/>
  <c r="E69" i="9"/>
  <c r="E62" i="9"/>
  <c r="E49" i="9"/>
  <c r="E24" i="9"/>
  <c r="E16" i="9"/>
  <c r="D91" i="9"/>
  <c r="D85" i="9"/>
  <c r="D69" i="9"/>
  <c r="D62" i="9"/>
  <c r="D49" i="9"/>
  <c r="D24" i="9"/>
  <c r="D16" i="9"/>
  <c r="C91" i="9"/>
  <c r="C85" i="9"/>
  <c r="C69" i="9"/>
  <c r="N69" i="9" s="1"/>
  <c r="C62" i="9"/>
  <c r="C49" i="9"/>
  <c r="C24" i="9"/>
  <c r="C16" i="9"/>
  <c r="N5" i="8"/>
  <c r="N6" i="8"/>
  <c r="N7" i="8"/>
  <c r="N8" i="8"/>
  <c r="N9" i="8"/>
  <c r="N10" i="8"/>
  <c r="N11" i="8"/>
  <c r="N12" i="8"/>
  <c r="N13" i="8"/>
  <c r="N14" i="8"/>
  <c r="N15" i="8"/>
  <c r="N19" i="8"/>
  <c r="N20" i="8"/>
  <c r="N21" i="8"/>
  <c r="N22" i="8"/>
  <c r="N23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52" i="8"/>
  <c r="N53" i="8"/>
  <c r="N54" i="8"/>
  <c r="N55" i="8"/>
  <c r="N56" i="8"/>
  <c r="N57" i="8"/>
  <c r="N58" i="8"/>
  <c r="N59" i="8"/>
  <c r="N60" i="8"/>
  <c r="N61" i="8"/>
  <c r="N65" i="8"/>
  <c r="N66" i="8"/>
  <c r="N67" i="8"/>
  <c r="N68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8" i="8"/>
  <c r="N89" i="8"/>
  <c r="N90" i="8"/>
  <c r="N4" i="8"/>
  <c r="M91" i="8"/>
  <c r="M85" i="8"/>
  <c r="M69" i="8"/>
  <c r="M62" i="8"/>
  <c r="M49" i="8"/>
  <c r="M24" i="8"/>
  <c r="M16" i="8"/>
  <c r="L91" i="8"/>
  <c r="L85" i="8"/>
  <c r="L69" i="8"/>
  <c r="L62" i="8"/>
  <c r="L49" i="8"/>
  <c r="L24" i="8"/>
  <c r="L16" i="8"/>
  <c r="K91" i="8"/>
  <c r="K85" i="8"/>
  <c r="K69" i="8"/>
  <c r="K62" i="8"/>
  <c r="K49" i="8"/>
  <c r="K24" i="8"/>
  <c r="K16" i="8"/>
  <c r="J91" i="8"/>
  <c r="J85" i="8"/>
  <c r="J69" i="8"/>
  <c r="J62" i="8"/>
  <c r="J49" i="8"/>
  <c r="J24" i="8"/>
  <c r="J16" i="8"/>
  <c r="I91" i="8"/>
  <c r="I85" i="8"/>
  <c r="I69" i="8"/>
  <c r="I62" i="8"/>
  <c r="I49" i="8"/>
  <c r="I24" i="8"/>
  <c r="I16" i="8"/>
  <c r="H91" i="8"/>
  <c r="H85" i="8"/>
  <c r="H69" i="8"/>
  <c r="H62" i="8"/>
  <c r="H49" i="8"/>
  <c r="H24" i="8"/>
  <c r="H16" i="8"/>
  <c r="G91" i="8"/>
  <c r="G85" i="8"/>
  <c r="G69" i="8"/>
  <c r="G62" i="8"/>
  <c r="G49" i="8"/>
  <c r="G24" i="8"/>
  <c r="G16" i="8"/>
  <c r="F91" i="8"/>
  <c r="F85" i="8"/>
  <c r="F69" i="8"/>
  <c r="F62" i="8"/>
  <c r="F49" i="8"/>
  <c r="F24" i="8"/>
  <c r="F16" i="8"/>
  <c r="E91" i="8"/>
  <c r="E85" i="8"/>
  <c r="E69" i="8"/>
  <c r="E62" i="8"/>
  <c r="E49" i="8"/>
  <c r="E24" i="8"/>
  <c r="E16" i="8"/>
  <c r="D91" i="8"/>
  <c r="D85" i="8"/>
  <c r="D69" i="8"/>
  <c r="D62" i="8"/>
  <c r="D49" i="8"/>
  <c r="D24" i="8"/>
  <c r="D16" i="8"/>
  <c r="C91" i="8"/>
  <c r="C85" i="8"/>
  <c r="C69" i="8"/>
  <c r="C62" i="8"/>
  <c r="C49" i="8"/>
  <c r="C24" i="8"/>
  <c r="C16" i="8"/>
  <c r="N5" i="7"/>
  <c r="N6" i="7"/>
  <c r="N7" i="7"/>
  <c r="N8" i="7"/>
  <c r="N9" i="7"/>
  <c r="N10" i="7"/>
  <c r="N11" i="7"/>
  <c r="N12" i="7"/>
  <c r="N13" i="7"/>
  <c r="N14" i="7"/>
  <c r="N15" i="7"/>
  <c r="N19" i="7"/>
  <c r="N20" i="7"/>
  <c r="N21" i="7"/>
  <c r="N22" i="7"/>
  <c r="N23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52" i="7"/>
  <c r="N53" i="7"/>
  <c r="N54" i="7"/>
  <c r="N55" i="7"/>
  <c r="N56" i="7"/>
  <c r="N57" i="7"/>
  <c r="N58" i="7"/>
  <c r="N59" i="7"/>
  <c r="N60" i="7"/>
  <c r="N61" i="7"/>
  <c r="N65" i="7"/>
  <c r="N66" i="7"/>
  <c r="N67" i="7"/>
  <c r="N68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8" i="7"/>
  <c r="N89" i="7"/>
  <c r="N90" i="7"/>
  <c r="N4" i="7"/>
  <c r="M91" i="7"/>
  <c r="M85" i="7"/>
  <c r="M69" i="7"/>
  <c r="M62" i="7"/>
  <c r="M49" i="7"/>
  <c r="M24" i="7"/>
  <c r="M16" i="7"/>
  <c r="L91" i="7"/>
  <c r="L85" i="7"/>
  <c r="L69" i="7"/>
  <c r="L62" i="7"/>
  <c r="L49" i="7"/>
  <c r="L24" i="7"/>
  <c r="L16" i="7"/>
  <c r="K91" i="7"/>
  <c r="K85" i="7"/>
  <c r="K69" i="7"/>
  <c r="K62" i="7"/>
  <c r="K49" i="7"/>
  <c r="K24" i="7"/>
  <c r="K16" i="7"/>
  <c r="J91" i="7"/>
  <c r="J85" i="7"/>
  <c r="J69" i="7"/>
  <c r="J62" i="7"/>
  <c r="J49" i="7"/>
  <c r="J24" i="7"/>
  <c r="J16" i="7"/>
  <c r="I91" i="7"/>
  <c r="I85" i="7"/>
  <c r="I69" i="7"/>
  <c r="I62" i="7"/>
  <c r="I49" i="7"/>
  <c r="I24" i="7"/>
  <c r="I16" i="7"/>
  <c r="H91" i="7"/>
  <c r="H85" i="7"/>
  <c r="H69" i="7"/>
  <c r="H62" i="7"/>
  <c r="H49" i="7"/>
  <c r="H24" i="7"/>
  <c r="H16" i="7"/>
  <c r="G91" i="7"/>
  <c r="G85" i="7"/>
  <c r="G69" i="7"/>
  <c r="G62" i="7"/>
  <c r="G49" i="7"/>
  <c r="G24" i="7"/>
  <c r="G16" i="7"/>
  <c r="F91" i="7"/>
  <c r="F85" i="7"/>
  <c r="F69" i="7"/>
  <c r="F62" i="7"/>
  <c r="F49" i="7"/>
  <c r="F24" i="7"/>
  <c r="F16" i="7"/>
  <c r="E91" i="7"/>
  <c r="E85" i="7"/>
  <c r="E69" i="7"/>
  <c r="E62" i="7"/>
  <c r="E49" i="7"/>
  <c r="E24" i="7"/>
  <c r="E16" i="7"/>
  <c r="D91" i="7"/>
  <c r="D85" i="7"/>
  <c r="D69" i="7"/>
  <c r="D62" i="7"/>
  <c r="D49" i="7"/>
  <c r="D24" i="7"/>
  <c r="D16" i="7"/>
  <c r="C91" i="7"/>
  <c r="C85" i="7"/>
  <c r="C69" i="7"/>
  <c r="N69" i="7" s="1"/>
  <c r="C62" i="7"/>
  <c r="C49" i="7"/>
  <c r="C24" i="7"/>
  <c r="C16" i="7"/>
  <c r="N5" i="6"/>
  <c r="N6" i="6"/>
  <c r="N7" i="6"/>
  <c r="N8" i="6"/>
  <c r="N9" i="6"/>
  <c r="N10" i="6"/>
  <c r="N11" i="6"/>
  <c r="N12" i="6"/>
  <c r="N13" i="6"/>
  <c r="N14" i="6"/>
  <c r="N15" i="6"/>
  <c r="N19" i="6"/>
  <c r="N20" i="6"/>
  <c r="N21" i="6"/>
  <c r="N22" i="6"/>
  <c r="N23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52" i="6"/>
  <c r="N53" i="6"/>
  <c r="N54" i="6"/>
  <c r="N55" i="6"/>
  <c r="N56" i="6"/>
  <c r="N57" i="6"/>
  <c r="N58" i="6"/>
  <c r="N59" i="6"/>
  <c r="N60" i="6"/>
  <c r="N61" i="6"/>
  <c r="N65" i="6"/>
  <c r="N66" i="6"/>
  <c r="N67" i="6"/>
  <c r="N68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8" i="6"/>
  <c r="N89" i="6"/>
  <c r="N90" i="6"/>
  <c r="N4" i="6"/>
  <c r="M91" i="6"/>
  <c r="M85" i="6"/>
  <c r="M69" i="6"/>
  <c r="M62" i="6"/>
  <c r="M49" i="6"/>
  <c r="M24" i="6"/>
  <c r="M16" i="6"/>
  <c r="L91" i="6"/>
  <c r="L85" i="6"/>
  <c r="L69" i="6"/>
  <c r="L62" i="6"/>
  <c r="L49" i="6"/>
  <c r="L24" i="6"/>
  <c r="L16" i="6"/>
  <c r="K91" i="6"/>
  <c r="K85" i="6"/>
  <c r="K69" i="6"/>
  <c r="K62" i="6"/>
  <c r="K49" i="6"/>
  <c r="K24" i="6"/>
  <c r="K16" i="6"/>
  <c r="J91" i="6"/>
  <c r="J85" i="6"/>
  <c r="J69" i="6"/>
  <c r="J62" i="6"/>
  <c r="J49" i="6"/>
  <c r="J24" i="6"/>
  <c r="J16" i="6"/>
  <c r="I91" i="6"/>
  <c r="I85" i="6"/>
  <c r="I69" i="6"/>
  <c r="I62" i="6"/>
  <c r="I49" i="6"/>
  <c r="I24" i="6"/>
  <c r="I16" i="6"/>
  <c r="H91" i="6"/>
  <c r="H85" i="6"/>
  <c r="H69" i="6"/>
  <c r="H62" i="6"/>
  <c r="H49" i="6"/>
  <c r="H24" i="6"/>
  <c r="H16" i="6"/>
  <c r="G91" i="6"/>
  <c r="G85" i="6"/>
  <c r="G69" i="6"/>
  <c r="G62" i="6"/>
  <c r="G49" i="6"/>
  <c r="G24" i="6"/>
  <c r="G16" i="6"/>
  <c r="F91" i="6"/>
  <c r="F85" i="6"/>
  <c r="F69" i="6"/>
  <c r="F62" i="6"/>
  <c r="F49" i="6"/>
  <c r="F24" i="6"/>
  <c r="F16" i="6"/>
  <c r="E91" i="6"/>
  <c r="E85" i="6"/>
  <c r="E69" i="6"/>
  <c r="E62" i="6"/>
  <c r="E49" i="6"/>
  <c r="E24" i="6"/>
  <c r="E16" i="6"/>
  <c r="D91" i="6"/>
  <c r="D85" i="6"/>
  <c r="D69" i="6"/>
  <c r="D62" i="6"/>
  <c r="D49" i="6"/>
  <c r="D24" i="6"/>
  <c r="D16" i="6"/>
  <c r="C91" i="6"/>
  <c r="C85" i="6"/>
  <c r="C69" i="6"/>
  <c r="C62" i="6"/>
  <c r="C49" i="6"/>
  <c r="C24" i="6"/>
  <c r="C16" i="6"/>
  <c r="N16" i="6" s="1"/>
  <c r="N69" i="10" l="1"/>
  <c r="N85" i="10"/>
  <c r="N91" i="10"/>
  <c r="N49" i="10"/>
  <c r="N91" i="9"/>
  <c r="N85" i="9"/>
  <c r="N49" i="9"/>
  <c r="N62" i="9"/>
  <c r="N16" i="9"/>
  <c r="N16" i="7"/>
  <c r="N24" i="7"/>
  <c r="N49" i="7"/>
  <c r="N62" i="7"/>
  <c r="N85" i="7"/>
  <c r="N91" i="7"/>
  <c r="N69" i="6"/>
  <c r="N85" i="6"/>
  <c r="N91" i="6"/>
  <c r="N49" i="6"/>
  <c r="N24" i="6"/>
  <c r="N62" i="6"/>
  <c r="N16" i="8"/>
  <c r="N24" i="8"/>
  <c r="N49" i="8"/>
  <c r="N62" i="8"/>
  <c r="N24" i="10"/>
  <c r="N62" i="10"/>
  <c r="N16" i="10"/>
  <c r="N24" i="9"/>
  <c r="N69" i="8"/>
  <c r="N91" i="8"/>
  <c r="N85" i="8"/>
  <c r="N5" i="5"/>
  <c r="N6" i="5"/>
  <c r="N7" i="5"/>
  <c r="N8" i="5"/>
  <c r="N9" i="5"/>
  <c r="N10" i="5"/>
  <c r="N11" i="5"/>
  <c r="N12" i="5"/>
  <c r="N13" i="5"/>
  <c r="N14" i="5"/>
  <c r="N15" i="5"/>
  <c r="N19" i="5"/>
  <c r="N20" i="5"/>
  <c r="N21" i="5"/>
  <c r="N22" i="5"/>
  <c r="N23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52" i="5"/>
  <c r="N53" i="5"/>
  <c r="N54" i="5"/>
  <c r="N55" i="5"/>
  <c r="N56" i="5"/>
  <c r="N57" i="5"/>
  <c r="N58" i="5"/>
  <c r="N59" i="5"/>
  <c r="N60" i="5"/>
  <c r="N61" i="5"/>
  <c r="N65" i="5"/>
  <c r="N66" i="5"/>
  <c r="N67" i="5"/>
  <c r="N68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8" i="5"/>
  <c r="N89" i="5"/>
  <c r="N90" i="5"/>
  <c r="N4" i="5"/>
  <c r="M91" i="5"/>
  <c r="M85" i="5"/>
  <c r="M69" i="5"/>
  <c r="M62" i="5"/>
  <c r="M49" i="5"/>
  <c r="M24" i="5"/>
  <c r="M16" i="5"/>
  <c r="L91" i="5"/>
  <c r="L85" i="5"/>
  <c r="L69" i="5"/>
  <c r="L62" i="5"/>
  <c r="L49" i="5"/>
  <c r="L24" i="5"/>
  <c r="L16" i="5"/>
  <c r="K91" i="5"/>
  <c r="K85" i="5"/>
  <c r="K69" i="5"/>
  <c r="K62" i="5"/>
  <c r="K49" i="5"/>
  <c r="K24" i="5"/>
  <c r="K16" i="5"/>
  <c r="J91" i="5"/>
  <c r="J85" i="5"/>
  <c r="J69" i="5"/>
  <c r="J62" i="5"/>
  <c r="J49" i="5"/>
  <c r="J24" i="5"/>
  <c r="J16" i="5"/>
  <c r="I91" i="5"/>
  <c r="I85" i="5"/>
  <c r="I69" i="5"/>
  <c r="I62" i="5"/>
  <c r="I49" i="5"/>
  <c r="I24" i="5"/>
  <c r="I16" i="5"/>
  <c r="H91" i="5"/>
  <c r="H85" i="5"/>
  <c r="H69" i="5"/>
  <c r="H62" i="5"/>
  <c r="H49" i="5"/>
  <c r="H24" i="5"/>
  <c r="H16" i="5"/>
  <c r="G91" i="5"/>
  <c r="G85" i="5"/>
  <c r="G69" i="5"/>
  <c r="G62" i="5"/>
  <c r="G49" i="5"/>
  <c r="G24" i="5"/>
  <c r="G16" i="5"/>
  <c r="F91" i="5"/>
  <c r="F85" i="5"/>
  <c r="F69" i="5"/>
  <c r="F62" i="5"/>
  <c r="F49" i="5"/>
  <c r="F24" i="5"/>
  <c r="F16" i="5"/>
  <c r="E91" i="5"/>
  <c r="E85" i="5"/>
  <c r="E69" i="5"/>
  <c r="E62" i="5"/>
  <c r="E49" i="5"/>
  <c r="E24" i="5"/>
  <c r="E16" i="5"/>
  <c r="D91" i="5"/>
  <c r="D85" i="5"/>
  <c r="D69" i="5"/>
  <c r="D62" i="5"/>
  <c r="D49" i="5"/>
  <c r="D24" i="5"/>
  <c r="D16" i="5"/>
  <c r="C91" i="5"/>
  <c r="C85" i="5"/>
  <c r="C69" i="5"/>
  <c r="C62" i="5"/>
  <c r="C49" i="5"/>
  <c r="C24" i="5"/>
  <c r="C16" i="5"/>
  <c r="N19" i="4"/>
  <c r="N20" i="4"/>
  <c r="N21" i="4"/>
  <c r="N22" i="4"/>
  <c r="N23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52" i="4"/>
  <c r="N53" i="4"/>
  <c r="N54" i="4"/>
  <c r="N55" i="4"/>
  <c r="N56" i="4"/>
  <c r="N57" i="4"/>
  <c r="N58" i="4"/>
  <c r="N59" i="4"/>
  <c r="N60" i="4"/>
  <c r="N61" i="4"/>
  <c r="N65" i="4"/>
  <c r="N66" i="4"/>
  <c r="N67" i="4"/>
  <c r="N68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8" i="4"/>
  <c r="N89" i="4"/>
  <c r="N90" i="4"/>
  <c r="N5" i="4"/>
  <c r="N6" i="4"/>
  <c r="N7" i="4"/>
  <c r="N8" i="4"/>
  <c r="N9" i="4"/>
  <c r="N10" i="4"/>
  <c r="N11" i="4"/>
  <c r="N12" i="4"/>
  <c r="N13" i="4"/>
  <c r="N14" i="4"/>
  <c r="N15" i="4"/>
  <c r="N4" i="4"/>
  <c r="M91" i="4"/>
  <c r="M85" i="4"/>
  <c r="M69" i="4"/>
  <c r="M62" i="4"/>
  <c r="M49" i="4"/>
  <c r="M24" i="4"/>
  <c r="M16" i="4"/>
  <c r="L91" i="4"/>
  <c r="L85" i="4"/>
  <c r="L69" i="4"/>
  <c r="L62" i="4"/>
  <c r="L49" i="4"/>
  <c r="L24" i="4"/>
  <c r="L16" i="4"/>
  <c r="K91" i="4"/>
  <c r="K85" i="4"/>
  <c r="K69" i="4"/>
  <c r="K62" i="4"/>
  <c r="K49" i="4"/>
  <c r="K24" i="4"/>
  <c r="K16" i="4"/>
  <c r="J91" i="4"/>
  <c r="J85" i="4"/>
  <c r="J69" i="4"/>
  <c r="J62" i="4"/>
  <c r="J49" i="4"/>
  <c r="J24" i="4"/>
  <c r="J16" i="4"/>
  <c r="I91" i="4"/>
  <c r="I85" i="4"/>
  <c r="I69" i="4"/>
  <c r="I62" i="4"/>
  <c r="I49" i="4"/>
  <c r="I24" i="4"/>
  <c r="I16" i="4"/>
  <c r="H91" i="4"/>
  <c r="H85" i="4"/>
  <c r="H69" i="4"/>
  <c r="H62" i="4"/>
  <c r="H49" i="4"/>
  <c r="H24" i="4"/>
  <c r="H16" i="4"/>
  <c r="G91" i="4"/>
  <c r="G85" i="4"/>
  <c r="G69" i="4"/>
  <c r="G62" i="4"/>
  <c r="G49" i="4"/>
  <c r="G24" i="4"/>
  <c r="G16" i="4"/>
  <c r="F91" i="4"/>
  <c r="F85" i="4"/>
  <c r="F69" i="4"/>
  <c r="F62" i="4"/>
  <c r="F49" i="4"/>
  <c r="F24" i="4"/>
  <c r="F16" i="4"/>
  <c r="E91" i="4"/>
  <c r="E85" i="4"/>
  <c r="E69" i="4"/>
  <c r="E62" i="4"/>
  <c r="E49" i="4"/>
  <c r="E24" i="4"/>
  <c r="E16" i="4"/>
  <c r="D91" i="4"/>
  <c r="D85" i="4"/>
  <c r="D69" i="4"/>
  <c r="D62" i="4"/>
  <c r="D49" i="4"/>
  <c r="D24" i="4"/>
  <c r="D16" i="4"/>
  <c r="C91" i="4"/>
  <c r="C85" i="4"/>
  <c r="C69" i="4"/>
  <c r="C62" i="4"/>
  <c r="C49" i="4"/>
  <c r="C24" i="4"/>
  <c r="C16" i="4"/>
  <c r="M91" i="3"/>
  <c r="M85" i="3"/>
  <c r="M69" i="3"/>
  <c r="M62" i="3"/>
  <c r="M49" i="3"/>
  <c r="M24" i="3"/>
  <c r="M16" i="3"/>
  <c r="L91" i="3"/>
  <c r="L85" i="3"/>
  <c r="L69" i="3"/>
  <c r="L62" i="3"/>
  <c r="L49" i="3"/>
  <c r="L24" i="3"/>
  <c r="L16" i="3"/>
  <c r="K91" i="3"/>
  <c r="K85" i="3"/>
  <c r="K69" i="3"/>
  <c r="K62" i="3"/>
  <c r="K49" i="3"/>
  <c r="K24" i="3"/>
  <c r="K16" i="3"/>
  <c r="J91" i="3"/>
  <c r="J85" i="3"/>
  <c r="J69" i="3"/>
  <c r="J62" i="3"/>
  <c r="J49" i="3"/>
  <c r="J24" i="3"/>
  <c r="J16" i="3"/>
  <c r="I91" i="3"/>
  <c r="I85" i="3"/>
  <c r="I69" i="3"/>
  <c r="I62" i="3"/>
  <c r="I49" i="3"/>
  <c r="I24" i="3"/>
  <c r="I16" i="3"/>
  <c r="H91" i="3"/>
  <c r="H85" i="3"/>
  <c r="H69" i="3"/>
  <c r="H62" i="3"/>
  <c r="H49" i="3"/>
  <c r="H24" i="3"/>
  <c r="H16" i="3"/>
  <c r="G91" i="3"/>
  <c r="G85" i="3"/>
  <c r="G69" i="3"/>
  <c r="G62" i="3"/>
  <c r="G49" i="3"/>
  <c r="G24" i="3"/>
  <c r="G16" i="3"/>
  <c r="F91" i="3"/>
  <c r="F85" i="3"/>
  <c r="F69" i="3"/>
  <c r="F62" i="3"/>
  <c r="F49" i="3"/>
  <c r="F24" i="3"/>
  <c r="F16" i="3"/>
  <c r="E91" i="3"/>
  <c r="E85" i="3"/>
  <c r="E69" i="3"/>
  <c r="E62" i="3"/>
  <c r="E49" i="3"/>
  <c r="E24" i="3"/>
  <c r="E16" i="3"/>
  <c r="D91" i="3"/>
  <c r="D85" i="3"/>
  <c r="D69" i="3"/>
  <c r="D62" i="3"/>
  <c r="D49" i="3"/>
  <c r="D24" i="3"/>
  <c r="D16" i="3"/>
  <c r="C91" i="3"/>
  <c r="C85" i="3"/>
  <c r="C69" i="3"/>
  <c r="C62" i="3"/>
  <c r="C49" i="3"/>
  <c r="C24" i="3"/>
  <c r="C16" i="3"/>
  <c r="N5" i="3"/>
  <c r="N6" i="3"/>
  <c r="N7" i="3"/>
  <c r="N8" i="3"/>
  <c r="N9" i="3"/>
  <c r="N10" i="3"/>
  <c r="N11" i="3"/>
  <c r="N12" i="3"/>
  <c r="N13" i="3"/>
  <c r="N14" i="3"/>
  <c r="N15" i="3"/>
  <c r="N19" i="3"/>
  <c r="N20" i="3"/>
  <c r="N21" i="3"/>
  <c r="N22" i="3"/>
  <c r="N23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52" i="3"/>
  <c r="N53" i="3"/>
  <c r="N55" i="3"/>
  <c r="N56" i="3"/>
  <c r="N57" i="3"/>
  <c r="N58" i="3"/>
  <c r="N59" i="3"/>
  <c r="N60" i="3"/>
  <c r="N61" i="3"/>
  <c r="N65" i="3"/>
  <c r="N66" i="3"/>
  <c r="N67" i="3"/>
  <c r="N68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8" i="3"/>
  <c r="N89" i="3"/>
  <c r="N90" i="3"/>
  <c r="N4" i="3"/>
  <c r="N19" i="2"/>
  <c r="N20" i="2"/>
  <c r="N21" i="2"/>
  <c r="N22" i="2"/>
  <c r="N23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52" i="2"/>
  <c r="N53" i="2"/>
  <c r="N55" i="2"/>
  <c r="N56" i="2"/>
  <c r="N57" i="2"/>
  <c r="N58" i="2"/>
  <c r="N59" i="2"/>
  <c r="N60" i="2"/>
  <c r="N61" i="2"/>
  <c r="N65" i="2"/>
  <c r="N66" i="2"/>
  <c r="N67" i="2"/>
  <c r="N68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8" i="2"/>
  <c r="N89" i="2"/>
  <c r="N90" i="2"/>
  <c r="N5" i="2"/>
  <c r="N6" i="2"/>
  <c r="N7" i="2"/>
  <c r="N8" i="2"/>
  <c r="N9" i="2"/>
  <c r="N10" i="2"/>
  <c r="N11" i="2"/>
  <c r="N12" i="2"/>
  <c r="N13" i="2"/>
  <c r="N14" i="2"/>
  <c r="N15" i="2"/>
  <c r="N4" i="2"/>
  <c r="M91" i="2"/>
  <c r="M85" i="2"/>
  <c r="M69" i="2"/>
  <c r="M62" i="2"/>
  <c r="M49" i="2"/>
  <c r="M24" i="2"/>
  <c r="M16" i="2"/>
  <c r="L91" i="2"/>
  <c r="L85" i="2"/>
  <c r="L69" i="2"/>
  <c r="L62" i="2"/>
  <c r="L49" i="2"/>
  <c r="L24" i="2"/>
  <c r="L16" i="2"/>
  <c r="K91" i="2"/>
  <c r="K85" i="2"/>
  <c r="K69" i="2"/>
  <c r="K62" i="2"/>
  <c r="K49" i="2"/>
  <c r="K24" i="2"/>
  <c r="K16" i="2"/>
  <c r="J91" i="2"/>
  <c r="J85" i="2"/>
  <c r="J69" i="2"/>
  <c r="J62" i="2"/>
  <c r="J49" i="2"/>
  <c r="J24" i="2"/>
  <c r="J16" i="2"/>
  <c r="I91" i="2"/>
  <c r="I85" i="2"/>
  <c r="I69" i="2"/>
  <c r="I62" i="2"/>
  <c r="I49" i="2"/>
  <c r="I24" i="2"/>
  <c r="I16" i="2"/>
  <c r="H91" i="2"/>
  <c r="H85" i="2"/>
  <c r="H69" i="2"/>
  <c r="H62" i="2"/>
  <c r="H49" i="2"/>
  <c r="H24" i="2"/>
  <c r="H16" i="2"/>
  <c r="G91" i="2"/>
  <c r="G85" i="2"/>
  <c r="G69" i="2"/>
  <c r="G62" i="2"/>
  <c r="G49" i="2"/>
  <c r="G24" i="2"/>
  <c r="G16" i="2"/>
  <c r="F91" i="2"/>
  <c r="F85" i="2"/>
  <c r="F69" i="2"/>
  <c r="F62" i="2"/>
  <c r="F49" i="2"/>
  <c r="F24" i="2"/>
  <c r="F16" i="2"/>
  <c r="E91" i="2"/>
  <c r="E85" i="2"/>
  <c r="E69" i="2"/>
  <c r="E62" i="2"/>
  <c r="E49" i="2"/>
  <c r="E24" i="2"/>
  <c r="E16" i="2"/>
  <c r="D91" i="2"/>
  <c r="D85" i="2"/>
  <c r="D69" i="2"/>
  <c r="D62" i="2"/>
  <c r="D49" i="2"/>
  <c r="D24" i="2"/>
  <c r="D16" i="2"/>
  <c r="C91" i="2"/>
  <c r="N91" i="2" s="1"/>
  <c r="C85" i="2"/>
  <c r="C69" i="2"/>
  <c r="C62" i="2"/>
  <c r="C49" i="2"/>
  <c r="C24" i="2"/>
  <c r="C16" i="2"/>
  <c r="N5" i="1"/>
  <c r="N6" i="1"/>
  <c r="N7" i="1"/>
  <c r="N8" i="1"/>
  <c r="N9" i="1"/>
  <c r="N10" i="1"/>
  <c r="N11" i="1"/>
  <c r="N12" i="1"/>
  <c r="N13" i="1"/>
  <c r="N15" i="1"/>
  <c r="N19" i="1"/>
  <c r="N20" i="1"/>
  <c r="N21" i="1"/>
  <c r="N22" i="1"/>
  <c r="N23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52" i="1"/>
  <c r="N53" i="1"/>
  <c r="N54" i="1"/>
  <c r="N56" i="1"/>
  <c r="N57" i="1"/>
  <c r="N58" i="1"/>
  <c r="N59" i="1"/>
  <c r="N60" i="1"/>
  <c r="N61" i="1"/>
  <c r="N65" i="1"/>
  <c r="N66" i="1"/>
  <c r="N67" i="1"/>
  <c r="N68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8" i="1"/>
  <c r="N89" i="1"/>
  <c r="N90" i="1"/>
  <c r="N4" i="1"/>
  <c r="M91" i="1"/>
  <c r="M85" i="1"/>
  <c r="M69" i="1"/>
  <c r="M62" i="1"/>
  <c r="M49" i="1"/>
  <c r="M24" i="1"/>
  <c r="M16" i="1"/>
  <c r="L91" i="1"/>
  <c r="L85" i="1"/>
  <c r="L69" i="1"/>
  <c r="L62" i="1"/>
  <c r="L49" i="1"/>
  <c r="L24" i="1"/>
  <c r="L16" i="1"/>
  <c r="K91" i="1"/>
  <c r="K85" i="1"/>
  <c r="K69" i="1"/>
  <c r="K62" i="1"/>
  <c r="K49" i="1"/>
  <c r="K24" i="1"/>
  <c r="K16" i="1"/>
  <c r="J91" i="1"/>
  <c r="J85" i="1"/>
  <c r="J69" i="1"/>
  <c r="J62" i="1"/>
  <c r="J49" i="1"/>
  <c r="J24" i="1"/>
  <c r="J16" i="1"/>
  <c r="I91" i="1"/>
  <c r="I85" i="1"/>
  <c r="I69" i="1"/>
  <c r="I62" i="1"/>
  <c r="I49" i="1"/>
  <c r="I24" i="1"/>
  <c r="I16" i="1"/>
  <c r="H91" i="1"/>
  <c r="H85" i="1"/>
  <c r="H69" i="1"/>
  <c r="H62" i="1"/>
  <c r="H49" i="1"/>
  <c r="H24" i="1"/>
  <c r="H16" i="1"/>
  <c r="G91" i="1"/>
  <c r="G85" i="1"/>
  <c r="G69" i="1"/>
  <c r="G62" i="1"/>
  <c r="G49" i="1"/>
  <c r="G24" i="1"/>
  <c r="G16" i="1"/>
  <c r="F91" i="1"/>
  <c r="F85" i="1"/>
  <c r="F69" i="1"/>
  <c r="F62" i="1"/>
  <c r="F49" i="1"/>
  <c r="F24" i="1"/>
  <c r="F16" i="1"/>
  <c r="E91" i="1"/>
  <c r="E85" i="1"/>
  <c r="E69" i="1"/>
  <c r="E62" i="1"/>
  <c r="E49" i="1"/>
  <c r="E24" i="1"/>
  <c r="E16" i="1"/>
  <c r="D91" i="1"/>
  <c r="D85" i="1"/>
  <c r="D69" i="1"/>
  <c r="D62" i="1"/>
  <c r="D49" i="1"/>
  <c r="D24" i="1"/>
  <c r="D16" i="1"/>
  <c r="C91" i="1"/>
  <c r="C85" i="1"/>
  <c r="C69" i="1"/>
  <c r="C62" i="1"/>
  <c r="C49" i="1"/>
  <c r="C24" i="1"/>
  <c r="C16" i="1"/>
  <c r="N24" i="5" l="1"/>
  <c r="N62" i="5"/>
  <c r="N69" i="5"/>
  <c r="N85" i="5"/>
  <c r="N91" i="1"/>
  <c r="N91" i="4"/>
  <c r="N62" i="4"/>
  <c r="N69" i="4"/>
  <c r="N16" i="4"/>
  <c r="N24" i="4"/>
  <c r="N49" i="4"/>
  <c r="N91" i="3"/>
  <c r="N16" i="2"/>
  <c r="N49" i="2"/>
  <c r="N62" i="2"/>
  <c r="N24" i="2"/>
  <c r="N16" i="1"/>
  <c r="N49" i="1"/>
  <c r="N62" i="1"/>
  <c r="N69" i="1"/>
  <c r="N24" i="1"/>
  <c r="N85" i="1"/>
  <c r="N49" i="5"/>
  <c r="N91" i="5"/>
  <c r="N16" i="5"/>
  <c r="N85" i="4"/>
  <c r="N16" i="3"/>
  <c r="N49" i="3"/>
  <c r="N24" i="3"/>
  <c r="N62" i="3"/>
  <c r="N69" i="3"/>
  <c r="N85" i="3"/>
  <c r="N85" i="2"/>
  <c r="N69" i="2"/>
</calcChain>
</file>

<file path=xl/sharedStrings.xml><?xml version="1.0" encoding="utf-8"?>
<sst xmlns="http://schemas.openxmlformats.org/spreadsheetml/2006/main" count="996" uniqueCount="117">
  <si>
    <t>Depository Services</t>
  </si>
  <si>
    <t>Account Maintenance</t>
  </si>
  <si>
    <t>Paper Credits</t>
  </si>
  <si>
    <t>Electronic Credits</t>
  </si>
  <si>
    <t>Paper Debits</t>
  </si>
  <si>
    <t>Electronic Debits</t>
  </si>
  <si>
    <t>Deposited Item-On-US</t>
  </si>
  <si>
    <t>Deposited Item-Local</t>
  </si>
  <si>
    <t>Returned Deposited Items</t>
  </si>
  <si>
    <t>Redeposited Returned Item</t>
  </si>
  <si>
    <t>Subtotal:  Depository Services</t>
  </si>
  <si>
    <t>Account Reconcilement Services</t>
  </si>
  <si>
    <t>Account Analysis Report</t>
  </si>
  <si>
    <t>Monthly DDA Statement</t>
  </si>
  <si>
    <t>ACH Settlement Report</t>
  </si>
  <si>
    <t>EDI Remittance Report</t>
  </si>
  <si>
    <t>Wire Transfers</t>
  </si>
  <si>
    <t>Wire Monthly Pin Maintenance</t>
  </si>
  <si>
    <t>Incoming Fedwire</t>
  </si>
  <si>
    <t>Returned Incoming Wire</t>
  </si>
  <si>
    <t>Internal Wire Credit</t>
  </si>
  <si>
    <t>Incoming Intl Wire</t>
  </si>
  <si>
    <t>Wire Advice Mail</t>
  </si>
  <si>
    <t>Incoming Fedwire Ctp</t>
  </si>
  <si>
    <t>Subtotal:  Wire Transfers</t>
  </si>
  <si>
    <t>Image Services</t>
  </si>
  <si>
    <t>Monthly Maintenance-Per Acct</t>
  </si>
  <si>
    <t>Image Archive Per Check Image</t>
  </si>
  <si>
    <t>Image CD-ROM</t>
  </si>
  <si>
    <t>Subtotal:  Image Services</t>
  </si>
  <si>
    <t>ACH Service</t>
  </si>
  <si>
    <t>ACH Originated Addenda Item</t>
  </si>
  <si>
    <t>ACH Received Item</t>
  </si>
  <si>
    <t>ACH Item Adjustment Request</t>
  </si>
  <si>
    <t>ACH Letter of Indemnity</t>
  </si>
  <si>
    <t>ACH Remittance Monthly Maint</t>
  </si>
  <si>
    <t>ACH Block Mthly Maint- Per Acct</t>
  </si>
  <si>
    <t>Subtotal:  ACH Services</t>
  </si>
  <si>
    <t>Coin and Currency Services</t>
  </si>
  <si>
    <t>Cash Deposited Per $100</t>
  </si>
  <si>
    <t>Coin Deposited-Per Roll</t>
  </si>
  <si>
    <t>Branch deposit processing fee</t>
  </si>
  <si>
    <t>Subtotal:  Coin and Currency Services</t>
  </si>
  <si>
    <t>Agency</t>
  </si>
  <si>
    <t>General Depository</t>
  </si>
  <si>
    <t>Payroll</t>
  </si>
  <si>
    <t>General (Vendor)</t>
  </si>
  <si>
    <t>July '18</t>
  </si>
  <si>
    <t>August '18</t>
  </si>
  <si>
    <t>September '18</t>
  </si>
  <si>
    <t>October '18</t>
  </si>
  <si>
    <t>November '18</t>
  </si>
  <si>
    <t>December '18</t>
  </si>
  <si>
    <t>January '19</t>
  </si>
  <si>
    <t>February '19</t>
  </si>
  <si>
    <t>March '19</t>
  </si>
  <si>
    <t>April '19</t>
  </si>
  <si>
    <t>May '19</t>
  </si>
  <si>
    <t>June '19</t>
  </si>
  <si>
    <t>Steam &amp; Wetland</t>
  </si>
  <si>
    <t>Electronic Payment Clearing</t>
  </si>
  <si>
    <t>Student</t>
  </si>
  <si>
    <t>Direct Lending</t>
  </si>
  <si>
    <t>International</t>
  </si>
  <si>
    <t>Loan</t>
  </si>
  <si>
    <t>Total</t>
  </si>
  <si>
    <t>FY19 Average Daily by Account by Month</t>
  </si>
  <si>
    <t>Stream and Wetland Restoration Fund</t>
  </si>
  <si>
    <t>General Fund</t>
  </si>
  <si>
    <t>Payroll Account</t>
  </si>
  <si>
    <t>NKU Student Account</t>
  </si>
  <si>
    <t>Depository Account</t>
  </si>
  <si>
    <t>Direct Lending Program</t>
  </si>
  <si>
    <t>Loan Account</t>
  </si>
  <si>
    <t>Reject Checks Paid</t>
  </si>
  <si>
    <t>Returned Item Maintenance/Return Item Special Instruc</t>
  </si>
  <si>
    <t>No Checks Allowed</t>
  </si>
  <si>
    <t>Positive Pay Only Per Item</t>
  </si>
  <si>
    <t>Checks Returned</t>
  </si>
  <si>
    <t>Positive Pay Exceptions</t>
  </si>
  <si>
    <t>Issue Maint Upload Per Item</t>
  </si>
  <si>
    <t>Positive Pay Only Maintenance</t>
  </si>
  <si>
    <t>Subtotal:  Account Reconcilement Services</t>
  </si>
  <si>
    <t>Web/Misc Services</t>
  </si>
  <si>
    <t>Token Monthly Maintenance</t>
  </si>
  <si>
    <t>Account Add/Modify/Delete</t>
  </si>
  <si>
    <t>Book Transfer Mo Maintenance</t>
  </si>
  <si>
    <t>Stop Payments - Per Revoke</t>
  </si>
  <si>
    <t xml:space="preserve">ACH Monthly Maintenance </t>
  </si>
  <si>
    <t>ACH Positive Pay Mo Maint</t>
  </si>
  <si>
    <t>Wires Monthly Maintenance</t>
  </si>
  <si>
    <t>ACH POS Pay Authorization</t>
  </si>
  <si>
    <t>ACH POS Pay Per Paid item</t>
  </si>
  <si>
    <t>Positive Pay Monthly Maint</t>
  </si>
  <si>
    <t>Issue Maint Mo Maintenance</t>
  </si>
  <si>
    <t>Image Monthly Acct Maintenance</t>
  </si>
  <si>
    <t>Subtotal:  Web/Misc Services</t>
  </si>
  <si>
    <t>Book Transfer</t>
  </si>
  <si>
    <t>Short Term Imgs Retrieved</t>
  </si>
  <si>
    <t>Current Day Detail-Acct</t>
  </si>
  <si>
    <t>Current Day Per Item Det</t>
  </si>
  <si>
    <t>Previous Day Detail-Acct</t>
  </si>
  <si>
    <t>Previous Day Per Item Det</t>
  </si>
  <si>
    <t>Previous Day Per Item Sum</t>
  </si>
  <si>
    <t>ACH On-US Item</t>
  </si>
  <si>
    <t>ACH Not On-US Item</t>
  </si>
  <si>
    <t>ACH Transit Item</t>
  </si>
  <si>
    <t>ACH Process Run</t>
  </si>
  <si>
    <t>ACH Rtn Item</t>
  </si>
  <si>
    <t>Unauth ACH Ret - per item</t>
  </si>
  <si>
    <t>ACH NOC Item</t>
  </si>
  <si>
    <t>Fedwire Non-Repetitive</t>
  </si>
  <si>
    <t>Intl USD Non - Repetitive</t>
  </si>
  <si>
    <t>Intl FX Non - Repetitive</t>
  </si>
  <si>
    <t>Investment Account</t>
  </si>
  <si>
    <t>Highest Collaterized Amount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</si>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</sst>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Border="1" applyAlignment="1"/>
    <xf numFmtId="43" fontId="0" fillId="0" borderId="0" xfId="1" applyFont="1"/>
    <xf numFmtId="0" fontId="0" fillId="0" borderId="3" xfId="0" applyBorder="1" applyAlignment="1"/>
    <xf numFmtId="0" fontId="0" fillId="0" borderId="3" xfId="0" applyBorder="1"/>
    <xf numFmtId="43" fontId="0" fillId="0" borderId="3" xfId="1" applyFont="1" applyBorder="1" applyAlignment="1">
      <alignment horizontal="center"/>
    </xf>
    <xf numFmtId="43" fontId="0" fillId="0" borderId="0" xfId="1" applyFont="1" applyFill="1"/>
    <xf numFmtId="43" fontId="0" fillId="0" borderId="3" xfId="1" applyFont="1" applyFill="1" applyBorder="1" applyAlignment="1">
      <alignment horizontal="center"/>
    </xf>
    <xf numFmtId="43" fontId="0" fillId="0" borderId="3" xfId="1" applyFont="1" applyBorder="1"/>
    <xf numFmtId="43" fontId="0" fillId="0" borderId="3" xfId="1" applyFont="1" applyFill="1" applyBorder="1"/>
    <xf numFmtId="0" fontId="2" fillId="0" borderId="0" xfId="1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/>
    <xf numFmtId="3" fontId="2" fillId="0" borderId="3" xfId="0" applyNumberFormat="1" applyFont="1" applyFill="1" applyBorder="1"/>
    <xf numFmtId="0" fontId="3" fillId="0" borderId="0" xfId="1" applyNumberFormat="1" applyFont="1" applyFill="1" applyBorder="1" applyAlignment="1">
      <alignment horizontal="left"/>
    </xf>
    <xf numFmtId="0" fontId="3" fillId="0" borderId="0" xfId="1" applyNumberFormat="1" applyFont="1" applyFill="1" applyAlignment="1">
      <alignment horizontal="left"/>
    </xf>
    <xf numFmtId="0" fontId="5" fillId="0" borderId="0" xfId="0" applyFont="1" applyAlignment="1"/>
    <xf numFmtId="0" fontId="4" fillId="0" borderId="0" xfId="0" applyFont="1" applyAlignment="1"/>
    <xf numFmtId="43" fontId="5" fillId="0" borderId="0" xfId="1" applyFont="1" applyBorder="1" applyAlignment="1">
      <alignment horizontal="center"/>
    </xf>
    <xf numFmtId="43" fontId="4" fillId="0" borderId="0" xfId="1" applyFont="1" applyAlignment="1">
      <alignment horizontal="center"/>
    </xf>
    <xf numFmtId="43" fontId="4" fillId="0" borderId="3" xfId="1" applyFont="1" applyBorder="1" applyAlignment="1">
      <alignment horizontal="center"/>
    </xf>
    <xf numFmtId="0" fontId="5" fillId="0" borderId="0" xfId="1" applyNumberFormat="1" applyFont="1" applyFill="1" applyAlignment="1">
      <alignment horizontal="left"/>
    </xf>
    <xf numFmtId="0" fontId="5" fillId="0" borderId="3" xfId="0" applyFont="1" applyFill="1" applyBorder="1" applyAlignment="1"/>
    <xf numFmtId="0" fontId="5" fillId="0" borderId="3" xfId="0" applyFont="1" applyFill="1" applyBorder="1"/>
    <xf numFmtId="0" fontId="4" fillId="0" borderId="3" xfId="0" applyFont="1" applyBorder="1" applyAlignment="1"/>
    <xf numFmtId="0" fontId="5" fillId="0" borderId="0" xfId="1" applyNumberFormat="1" applyFont="1" applyFill="1" applyBorder="1" applyAlignment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/>
    <xf numFmtId="0" fontId="5" fillId="0" borderId="3" xfId="0" applyFont="1" applyBorder="1" applyAlignment="1"/>
    <xf numFmtId="0" fontId="5" fillId="0" borderId="3" xfId="0" applyFont="1" applyBorder="1"/>
    <xf numFmtId="0" fontId="5" fillId="2" borderId="3" xfId="0" applyFont="1" applyFill="1" applyBorder="1" applyAlignment="1"/>
    <xf numFmtId="0" fontId="5" fillId="2" borderId="3" xfId="0" applyFont="1" applyFill="1" applyBorder="1"/>
    <xf numFmtId="3" fontId="2" fillId="0" borderId="7" xfId="0" applyNumberFormat="1" applyFont="1" applyFill="1" applyBorder="1"/>
    <xf numFmtId="3" fontId="5" fillId="0" borderId="0" xfId="0" applyNumberFormat="1" applyFont="1" applyBorder="1" applyAlignment="1"/>
    <xf numFmtId="3" fontId="5" fillId="0" borderId="0" xfId="0" applyNumberFormat="1" applyFont="1" applyAlignment="1"/>
    <xf numFmtId="3" fontId="5" fillId="0" borderId="3" xfId="0" applyNumberFormat="1" applyFont="1" applyFill="1" applyBorder="1" applyAlignment="1"/>
    <xf numFmtId="3" fontId="5" fillId="0" borderId="3" xfId="0" applyNumberFormat="1" applyFont="1" applyFill="1" applyBorder="1"/>
    <xf numFmtId="3" fontId="5" fillId="0" borderId="7" xfId="0" applyNumberFormat="1" applyFont="1" applyFill="1" applyBorder="1"/>
    <xf numFmtId="3" fontId="4" fillId="0" borderId="3" xfId="0" applyNumberFormat="1" applyFont="1" applyBorder="1" applyAlignment="1"/>
    <xf numFmtId="3" fontId="5" fillId="0" borderId="6" xfId="0" applyNumberFormat="1" applyFont="1" applyFill="1" applyBorder="1"/>
    <xf numFmtId="3" fontId="4" fillId="0" borderId="1" xfId="0" applyNumberFormat="1" applyFont="1" applyBorder="1" applyAlignment="1"/>
    <xf numFmtId="3" fontId="5" fillId="0" borderId="0" xfId="0" applyNumberFormat="1" applyFont="1" applyFill="1" applyBorder="1" applyAlignment="1"/>
    <xf numFmtId="3" fontId="5" fillId="0" borderId="0" xfId="0" applyNumberFormat="1" applyFont="1" applyFill="1" applyBorder="1"/>
    <xf numFmtId="3" fontId="4" fillId="0" borderId="0" xfId="0" applyNumberFormat="1" applyFont="1" applyBorder="1" applyAlignment="1"/>
    <xf numFmtId="0" fontId="5" fillId="0" borderId="0" xfId="0" applyFont="1" applyBorder="1" applyAlignment="1"/>
    <xf numFmtId="3" fontId="5" fillId="0" borderId="5" xfId="0" applyNumberFormat="1" applyFont="1" applyFill="1" applyBorder="1"/>
    <xf numFmtId="3" fontId="4" fillId="0" borderId="2" xfId="0" applyNumberFormat="1" applyFont="1" applyBorder="1" applyAlignment="1"/>
    <xf numFmtId="3" fontId="4" fillId="0" borderId="4" xfId="0" applyNumberFormat="1" applyFont="1" applyBorder="1" applyAlignment="1"/>
    <xf numFmtId="3" fontId="4" fillId="0" borderId="8" xfId="0" applyNumberFormat="1" applyFont="1" applyBorder="1" applyAlignment="1"/>
    <xf numFmtId="4" fontId="2" fillId="0" borderId="3" xfId="0" applyNumberFormat="1" applyFont="1" applyFill="1" applyBorder="1"/>
    <xf numFmtId="3" fontId="4" fillId="0" borderId="0" xfId="0" applyNumberFormat="1" applyFont="1" applyAlignment="1"/>
    <xf numFmtId="3" fontId="5" fillId="0" borderId="0" xfId="0" applyNumberFormat="1" applyFont="1" applyFill="1" applyBorder="1" applyAlignment="1">
      <alignment vertical="center"/>
    </xf>
    <xf numFmtId="3" fontId="4" fillId="0" borderId="3" xfId="1" applyNumberFormat="1" applyFont="1" applyBorder="1" applyAlignment="1">
      <alignment horizontal="center"/>
    </xf>
    <xf numFmtId="3" fontId="4" fillId="0" borderId="3" xfId="1" applyNumberFormat="1" applyFont="1" applyFill="1" applyBorder="1" applyAlignment="1">
      <alignment horizontal="center"/>
    </xf>
    <xf numFmtId="3" fontId="5" fillId="0" borderId="3" xfId="0" applyNumberFormat="1" applyFont="1" applyBorder="1" applyAlignment="1"/>
    <xf numFmtId="3" fontId="5" fillId="0" borderId="3" xfId="0" applyNumberFormat="1" applyFont="1" applyBorder="1"/>
    <xf numFmtId="3" fontId="5" fillId="2" borderId="3" xfId="0" applyNumberFormat="1" applyFont="1" applyFill="1" applyBorder="1" applyAlignment="1"/>
    <xf numFmtId="3" fontId="5" fillId="2" borderId="3" xfId="0" applyNumberFormat="1" applyFont="1" applyFill="1" applyBorder="1"/>
    <xf numFmtId="4" fontId="5" fillId="2" borderId="3" xfId="0" applyNumberFormat="1" applyFont="1" applyFill="1" applyBorder="1"/>
    <xf numFmtId="3" fontId="4" fillId="0" borderId="1" xfId="1" applyNumberFormat="1" applyFont="1" applyBorder="1" applyAlignment="1">
      <alignment horizontal="center"/>
    </xf>
    <xf numFmtId="3" fontId="5" fillId="0" borderId="2" xfId="0" applyNumberFormat="1" applyFont="1" applyFill="1" applyBorder="1" applyAlignment="1"/>
    <xf numFmtId="3" fontId="5" fillId="0" borderId="2" xfId="0" applyNumberFormat="1" applyFont="1" applyFill="1" applyBorder="1"/>
    <xf numFmtId="3" fontId="4" fillId="0" borderId="1" xfId="1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/>
    <xf numFmtId="3" fontId="5" fillId="0" borderId="1" xfId="0" applyNumberFormat="1" applyFont="1" applyFill="1" applyBorder="1"/>
    <xf numFmtId="1" fontId="2" fillId="0" borderId="3" xfId="1" applyNumberFormat="1" applyFont="1" applyFill="1" applyBorder="1" applyAlignment="1"/>
    <xf numFmtId="1" fontId="2" fillId="0" borderId="3" xfId="1" applyNumberFormat="1" applyFont="1" applyFill="1" applyBorder="1"/>
    <xf numFmtId="1" fontId="2" fillId="0" borderId="7" xfId="1" applyNumberFormat="1" applyFont="1" applyFill="1" applyBorder="1"/>
    <xf numFmtId="1" fontId="5" fillId="0" borderId="0" xfId="1" applyNumberFormat="1" applyFont="1" applyBorder="1" applyAlignment="1"/>
    <xf numFmtId="1" fontId="4" fillId="0" borderId="0" xfId="1" applyNumberFormat="1" applyFont="1" applyBorder="1" applyAlignment="1"/>
    <xf numFmtId="1" fontId="5" fillId="0" borderId="0" xfId="1" applyNumberFormat="1" applyFont="1" applyFill="1" applyBorder="1" applyAlignment="1">
      <alignment vertical="center"/>
    </xf>
    <xf numFmtId="1" fontId="4" fillId="0" borderId="3" xfId="1" applyNumberFormat="1" applyFont="1" applyBorder="1" applyAlignment="1">
      <alignment horizontal="center"/>
    </xf>
    <xf numFmtId="1" fontId="5" fillId="0" borderId="3" xfId="1" applyNumberFormat="1" applyFont="1" applyFill="1" applyBorder="1" applyAlignment="1"/>
    <xf numFmtId="1" fontId="5" fillId="0" borderId="3" xfId="1" applyNumberFormat="1" applyFont="1" applyFill="1" applyBorder="1"/>
    <xf numFmtId="1" fontId="5" fillId="0" borderId="7" xfId="1" applyNumberFormat="1" applyFont="1" applyFill="1" applyBorder="1"/>
    <xf numFmtId="1" fontId="4" fillId="0" borderId="3" xfId="1" applyNumberFormat="1" applyFont="1" applyBorder="1" applyAlignment="1"/>
    <xf numFmtId="1" fontId="5" fillId="0" borderId="0" xfId="1" applyNumberFormat="1" applyFont="1" applyFill="1" applyBorder="1" applyAlignment="1"/>
    <xf numFmtId="1" fontId="5" fillId="0" borderId="0" xfId="1" applyNumberFormat="1" applyFont="1" applyFill="1" applyBorder="1"/>
    <xf numFmtId="1" fontId="4" fillId="0" borderId="0" xfId="1" applyNumberFormat="1" applyFont="1" applyAlignment="1"/>
    <xf numFmtId="1" fontId="5" fillId="2" borderId="3" xfId="1" applyNumberFormat="1" applyFont="1" applyFill="1" applyBorder="1" applyAlignment="1"/>
    <xf numFmtId="1" fontId="5" fillId="2" borderId="3" xfId="1" applyNumberFormat="1" applyFont="1" applyFill="1" applyBorder="1"/>
    <xf numFmtId="1" fontId="5" fillId="2" borderId="7" xfId="1" applyNumberFormat="1" applyFont="1" applyFill="1" applyBorder="1"/>
    <xf numFmtId="1" fontId="5" fillId="0" borderId="0" xfId="1" applyNumberFormat="1" applyFont="1" applyAlignment="1"/>
    <xf numFmtId="0" fontId="4" fillId="0" borderId="6" xfId="1" applyNumberFormat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/>
    <xf numFmtId="0" fontId="4" fillId="0" borderId="0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14" fontId="0" fillId="0" borderId="3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91"/>
  <sheetViews>
    <sheetView tabSelected="1" workbookViewId="0">
      <selection activeCell="B13" sqref="B13"/>
    </sheetView>
  </sheetViews>
  <sheetFormatPr defaultRowHeight="15.75" x14ac:dyDescent="0.25"/>
  <cols>
    <col min="1" max="1" width="56.5703125" style="20" bestFit="1" customWidth="1"/>
    <col min="2" max="2" width="11" style="15" bestFit="1" customWidth="1"/>
    <col min="3" max="3" width="14.42578125" style="15" bestFit="1" customWidth="1"/>
    <col min="4" max="4" width="18.5703125" style="15" bestFit="1" customWidth="1"/>
    <col min="5" max="5" width="15.28515625" style="15" bestFit="1" customWidth="1"/>
    <col min="6" max="6" width="18" style="15" bestFit="1" customWidth="1"/>
    <col min="7" max="7" width="17.85546875" style="15" bestFit="1" customWidth="1"/>
    <col min="8" max="8" width="15.42578125" style="15" bestFit="1" customWidth="1"/>
    <col min="9" max="9" width="16.42578125" style="15" bestFit="1" customWidth="1"/>
    <col min="10" max="10" width="13.140625" style="15" bestFit="1" customWidth="1"/>
    <col min="11" max="11" width="11.42578125" style="15" bestFit="1" customWidth="1"/>
    <col min="12" max="12" width="10.85546875" style="15" bestFit="1" customWidth="1"/>
    <col min="13" max="13" width="11.85546875" style="15" bestFit="1" customWidth="1"/>
    <col min="14" max="14" width="8.140625" style="16" bestFit="1" customWidth="1"/>
    <col min="15" max="16384" width="9.140625" style="15"/>
  </cols>
  <sheetData>
    <row r="1" spans="1:14" x14ac:dyDescent="0.25">
      <c r="A1" s="82" t="s">
        <v>43</v>
      </c>
    </row>
    <row r="2" spans="1:14" x14ac:dyDescent="0.25">
      <c r="A2" s="83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</row>
    <row r="3" spans="1:14" x14ac:dyDescent="0.25">
      <c r="A3" s="10" t="s">
        <v>0</v>
      </c>
      <c r="B3" s="19" t="s">
        <v>47</v>
      </c>
      <c r="C3" s="19" t="s">
        <v>48</v>
      </c>
      <c r="D3" s="19" t="s">
        <v>49</v>
      </c>
      <c r="E3" s="19" t="s">
        <v>50</v>
      </c>
      <c r="F3" s="19" t="s">
        <v>51</v>
      </c>
      <c r="G3" s="19" t="s">
        <v>52</v>
      </c>
      <c r="H3" s="19" t="s">
        <v>53</v>
      </c>
      <c r="I3" s="19" t="s">
        <v>54</v>
      </c>
      <c r="J3" s="19" t="s">
        <v>55</v>
      </c>
      <c r="K3" s="19" t="s">
        <v>56</v>
      </c>
      <c r="L3" s="19" t="s">
        <v>57</v>
      </c>
      <c r="M3" s="19" t="s">
        <v>58</v>
      </c>
      <c r="N3" s="19" t="s">
        <v>65</v>
      </c>
    </row>
    <row r="4" spans="1:14" x14ac:dyDescent="0.25">
      <c r="A4" s="20" t="s">
        <v>1</v>
      </c>
      <c r="B4" s="21">
        <v>1</v>
      </c>
      <c r="C4" s="22">
        <v>1</v>
      </c>
      <c r="D4" s="22">
        <v>1</v>
      </c>
      <c r="E4" s="22">
        <v>1</v>
      </c>
      <c r="F4" s="22">
        <v>1</v>
      </c>
      <c r="G4" s="22">
        <v>1</v>
      </c>
      <c r="H4" s="22">
        <v>1</v>
      </c>
      <c r="I4" s="22">
        <v>1</v>
      </c>
      <c r="J4" s="22">
        <v>1</v>
      </c>
      <c r="K4" s="22">
        <v>1</v>
      </c>
      <c r="L4" s="22">
        <v>1</v>
      </c>
      <c r="M4" s="22">
        <v>1</v>
      </c>
      <c r="N4" s="23">
        <f>SUM(B4:M4)</f>
        <v>12</v>
      </c>
    </row>
    <row r="5" spans="1:14" x14ac:dyDescent="0.25">
      <c r="A5" s="20" t="s">
        <v>2</v>
      </c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3">
        <f t="shared" ref="N5:N58" si="0">SUM(B5:M5)</f>
        <v>0</v>
      </c>
    </row>
    <row r="6" spans="1:14" x14ac:dyDescent="0.25">
      <c r="A6" s="20" t="s">
        <v>3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3">
        <f t="shared" si="0"/>
        <v>0</v>
      </c>
    </row>
    <row r="7" spans="1:14" x14ac:dyDescent="0.25">
      <c r="A7" s="20" t="s">
        <v>4</v>
      </c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3">
        <f t="shared" si="0"/>
        <v>0</v>
      </c>
    </row>
    <row r="8" spans="1:14" x14ac:dyDescent="0.25">
      <c r="A8" s="20" t="s">
        <v>5</v>
      </c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>
        <f t="shared" si="0"/>
        <v>0</v>
      </c>
    </row>
    <row r="9" spans="1:14" x14ac:dyDescent="0.25">
      <c r="A9" s="20" t="s">
        <v>74</v>
      </c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3">
        <f t="shared" si="0"/>
        <v>0</v>
      </c>
    </row>
    <row r="10" spans="1:14" x14ac:dyDescent="0.25">
      <c r="A10" s="20" t="s">
        <v>6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>
        <f t="shared" si="0"/>
        <v>0</v>
      </c>
    </row>
    <row r="11" spans="1:14" x14ac:dyDescent="0.25">
      <c r="A11" s="20" t="s">
        <v>7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>
        <f t="shared" si="0"/>
        <v>0</v>
      </c>
    </row>
    <row r="12" spans="1:14" x14ac:dyDescent="0.25">
      <c r="A12" s="20" t="s">
        <v>8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3">
        <f t="shared" si="0"/>
        <v>0</v>
      </c>
    </row>
    <row r="13" spans="1:14" x14ac:dyDescent="0.25">
      <c r="A13" s="20" t="s">
        <v>75</v>
      </c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3">
        <f t="shared" si="0"/>
        <v>0</v>
      </c>
    </row>
    <row r="14" spans="1:14" x14ac:dyDescent="0.25">
      <c r="A14" s="20" t="s">
        <v>9</v>
      </c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3"/>
    </row>
    <row r="15" spans="1:14" s="16" customFormat="1" x14ac:dyDescent="0.25">
      <c r="A15" s="20" t="s">
        <v>76</v>
      </c>
      <c r="B15" s="21">
        <v>1</v>
      </c>
      <c r="C15" s="22">
        <v>1</v>
      </c>
      <c r="D15" s="22">
        <v>1</v>
      </c>
      <c r="E15" s="22">
        <v>1</v>
      </c>
      <c r="F15" s="22">
        <v>1</v>
      </c>
      <c r="G15" s="22">
        <v>1</v>
      </c>
      <c r="H15" s="22">
        <v>1</v>
      </c>
      <c r="I15" s="22">
        <v>1</v>
      </c>
      <c r="J15" s="22">
        <v>1</v>
      </c>
      <c r="K15" s="22">
        <v>1</v>
      </c>
      <c r="L15" s="22">
        <v>1</v>
      </c>
      <c r="M15" s="22">
        <v>1</v>
      </c>
      <c r="N15" s="23">
        <f t="shared" si="0"/>
        <v>12</v>
      </c>
    </row>
    <row r="16" spans="1:14" x14ac:dyDescent="0.25">
      <c r="A16" s="10" t="s">
        <v>10</v>
      </c>
      <c r="B16" s="11">
        <v>2</v>
      </c>
      <c r="C16" s="12">
        <f>SUM(C4:C15)</f>
        <v>2</v>
      </c>
      <c r="D16" s="12">
        <f>SUM(D4:D15)</f>
        <v>2</v>
      </c>
      <c r="E16" s="12">
        <f>SUM(E4:E15)</f>
        <v>2</v>
      </c>
      <c r="F16" s="12">
        <f>SUM(F4:F15)</f>
        <v>2</v>
      </c>
      <c r="G16" s="12">
        <f>SUM(G4:G15)</f>
        <v>2</v>
      </c>
      <c r="H16" s="12">
        <f>SUM(H4:H15)</f>
        <v>2</v>
      </c>
      <c r="I16" s="12">
        <f>SUM(I4:I15)</f>
        <v>2</v>
      </c>
      <c r="J16" s="12">
        <f>SUM(J4:J15)</f>
        <v>2</v>
      </c>
      <c r="K16" s="12">
        <f>SUM(K4:K15)</f>
        <v>2</v>
      </c>
      <c r="L16" s="12">
        <f>SUM(L4:L15)</f>
        <v>2</v>
      </c>
      <c r="M16" s="12">
        <f>SUM(M4:M15)</f>
        <v>2</v>
      </c>
      <c r="N16" s="23">
        <f t="shared" si="0"/>
        <v>24</v>
      </c>
    </row>
    <row r="17" spans="1:14" x14ac:dyDescent="0.25">
      <c r="A17" s="24"/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4" x14ac:dyDescent="0.25">
      <c r="A18" s="10" t="s">
        <v>11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4" x14ac:dyDescent="0.25">
      <c r="A19" s="24" t="s">
        <v>81</v>
      </c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3">
        <f t="shared" si="0"/>
        <v>0</v>
      </c>
    </row>
    <row r="20" spans="1:14" x14ac:dyDescent="0.25">
      <c r="A20" s="24" t="s">
        <v>77</v>
      </c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3">
        <f t="shared" si="0"/>
        <v>0</v>
      </c>
    </row>
    <row r="21" spans="1:14" x14ac:dyDescent="0.25">
      <c r="A21" s="24" t="s">
        <v>78</v>
      </c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3">
        <f t="shared" si="0"/>
        <v>0</v>
      </c>
    </row>
    <row r="22" spans="1:14" x14ac:dyDescent="0.25">
      <c r="A22" s="24" t="s">
        <v>79</v>
      </c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3">
        <f t="shared" si="0"/>
        <v>0</v>
      </c>
    </row>
    <row r="23" spans="1:14" s="16" customFormat="1" x14ac:dyDescent="0.25">
      <c r="A23" s="13" t="s">
        <v>80</v>
      </c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>
        <f t="shared" si="0"/>
        <v>0</v>
      </c>
    </row>
    <row r="24" spans="1:14" x14ac:dyDescent="0.25">
      <c r="A24" s="10" t="s">
        <v>82</v>
      </c>
      <c r="B24" s="11">
        <v>0</v>
      </c>
      <c r="C24" s="12">
        <f t="shared" ref="C24:M24" si="1">SUM(C19:C23)</f>
        <v>0</v>
      </c>
      <c r="D24" s="12">
        <f t="shared" si="1"/>
        <v>0</v>
      </c>
      <c r="E24" s="12">
        <f t="shared" si="1"/>
        <v>0</v>
      </c>
      <c r="F24" s="12">
        <f t="shared" si="1"/>
        <v>0</v>
      </c>
      <c r="G24" s="12">
        <f t="shared" si="1"/>
        <v>0</v>
      </c>
      <c r="H24" s="12">
        <f t="shared" si="1"/>
        <v>0</v>
      </c>
      <c r="I24" s="12">
        <f t="shared" si="1"/>
        <v>0</v>
      </c>
      <c r="J24" s="12">
        <f t="shared" si="1"/>
        <v>0</v>
      </c>
      <c r="K24" s="12">
        <f t="shared" si="1"/>
        <v>0</v>
      </c>
      <c r="L24" s="12">
        <f t="shared" si="1"/>
        <v>0</v>
      </c>
      <c r="M24" s="12">
        <f t="shared" si="1"/>
        <v>0</v>
      </c>
      <c r="N24" s="23">
        <f t="shared" si="0"/>
        <v>0</v>
      </c>
    </row>
    <row r="25" spans="1:14" x14ac:dyDescent="0.25">
      <c r="A25" s="24"/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4" x14ac:dyDescent="0.25">
      <c r="A26" s="10" t="s">
        <v>83</v>
      </c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4" x14ac:dyDescent="0.25">
      <c r="A27" s="14" t="s">
        <v>99</v>
      </c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3">
        <f t="shared" si="0"/>
        <v>0</v>
      </c>
    </row>
    <row r="28" spans="1:14" x14ac:dyDescent="0.25">
      <c r="A28" s="20" t="s">
        <v>100</v>
      </c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3">
        <f t="shared" si="0"/>
        <v>0</v>
      </c>
    </row>
    <row r="29" spans="1:14" x14ac:dyDescent="0.25">
      <c r="A29" s="14" t="s">
        <v>101</v>
      </c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3">
        <f t="shared" si="0"/>
        <v>0</v>
      </c>
    </row>
    <row r="30" spans="1:14" x14ac:dyDescent="0.25">
      <c r="A30" s="20" t="s">
        <v>102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>
        <f t="shared" si="0"/>
        <v>0</v>
      </c>
    </row>
    <row r="31" spans="1:14" x14ac:dyDescent="0.25">
      <c r="A31" s="20" t="s">
        <v>103</v>
      </c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3">
        <f t="shared" si="0"/>
        <v>0</v>
      </c>
    </row>
    <row r="32" spans="1:14" x14ac:dyDescent="0.25">
      <c r="A32" s="20" t="s">
        <v>12</v>
      </c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3">
        <f t="shared" si="0"/>
        <v>0</v>
      </c>
    </row>
    <row r="33" spans="1:14" x14ac:dyDescent="0.25">
      <c r="A33" s="20" t="s">
        <v>13</v>
      </c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3">
        <f t="shared" si="0"/>
        <v>0</v>
      </c>
    </row>
    <row r="34" spans="1:14" x14ac:dyDescent="0.25">
      <c r="A34" s="20" t="s">
        <v>14</v>
      </c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3">
        <f t="shared" si="0"/>
        <v>0</v>
      </c>
    </row>
    <row r="35" spans="1:14" x14ac:dyDescent="0.25">
      <c r="A35" s="20" t="s">
        <v>15</v>
      </c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3">
        <f t="shared" si="0"/>
        <v>0</v>
      </c>
    </row>
    <row r="36" spans="1:14" x14ac:dyDescent="0.25">
      <c r="A36" s="20" t="s">
        <v>84</v>
      </c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3">
        <f t="shared" si="0"/>
        <v>0</v>
      </c>
    </row>
    <row r="37" spans="1:14" x14ac:dyDescent="0.25">
      <c r="A37" s="20" t="s">
        <v>85</v>
      </c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3">
        <f t="shared" si="0"/>
        <v>0</v>
      </c>
    </row>
    <row r="38" spans="1:14" x14ac:dyDescent="0.25">
      <c r="A38" s="20" t="s">
        <v>86</v>
      </c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3">
        <f t="shared" si="0"/>
        <v>0</v>
      </c>
    </row>
    <row r="39" spans="1:14" x14ac:dyDescent="0.25">
      <c r="A39" s="20" t="s">
        <v>97</v>
      </c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3">
        <f t="shared" si="0"/>
        <v>0</v>
      </c>
    </row>
    <row r="40" spans="1:14" x14ac:dyDescent="0.25">
      <c r="A40" s="14" t="s">
        <v>87</v>
      </c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3">
        <f t="shared" si="0"/>
        <v>0</v>
      </c>
    </row>
    <row r="41" spans="1:14" x14ac:dyDescent="0.25">
      <c r="A41" s="14" t="s">
        <v>88</v>
      </c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3">
        <f t="shared" si="0"/>
        <v>0</v>
      </c>
    </row>
    <row r="42" spans="1:14" x14ac:dyDescent="0.25">
      <c r="A42" s="14" t="s">
        <v>89</v>
      </c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3">
        <f t="shared" si="0"/>
        <v>0</v>
      </c>
    </row>
    <row r="43" spans="1:14" x14ac:dyDescent="0.25">
      <c r="A43" s="14" t="s">
        <v>90</v>
      </c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3">
        <f t="shared" si="0"/>
        <v>0</v>
      </c>
    </row>
    <row r="44" spans="1:14" x14ac:dyDescent="0.25">
      <c r="A44" s="14" t="s">
        <v>91</v>
      </c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3">
        <f t="shared" si="0"/>
        <v>0</v>
      </c>
    </row>
    <row r="45" spans="1:14" x14ac:dyDescent="0.25">
      <c r="A45" s="14" t="s">
        <v>92</v>
      </c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3">
        <f t="shared" si="0"/>
        <v>0</v>
      </c>
    </row>
    <row r="46" spans="1:14" x14ac:dyDescent="0.25">
      <c r="A46" s="20" t="s">
        <v>93</v>
      </c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3">
        <f t="shared" si="0"/>
        <v>0</v>
      </c>
    </row>
    <row r="47" spans="1:14" x14ac:dyDescent="0.25">
      <c r="A47" s="14" t="s">
        <v>94</v>
      </c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3">
        <f t="shared" si="0"/>
        <v>0</v>
      </c>
    </row>
    <row r="48" spans="1:14" s="16" customFormat="1" x14ac:dyDescent="0.25">
      <c r="A48" s="20" t="s">
        <v>95</v>
      </c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3">
        <f t="shared" si="0"/>
        <v>0</v>
      </c>
    </row>
    <row r="49" spans="1:14" x14ac:dyDescent="0.25">
      <c r="A49" s="10" t="s">
        <v>96</v>
      </c>
      <c r="B49" s="11">
        <v>0</v>
      </c>
      <c r="C49" s="12">
        <f t="shared" ref="C49:M49" si="2">SUM(C27:C48)</f>
        <v>0</v>
      </c>
      <c r="D49" s="12">
        <f t="shared" si="2"/>
        <v>0</v>
      </c>
      <c r="E49" s="12">
        <f t="shared" si="2"/>
        <v>0</v>
      </c>
      <c r="F49" s="12">
        <f t="shared" si="2"/>
        <v>0</v>
      </c>
      <c r="G49" s="12">
        <f t="shared" si="2"/>
        <v>0</v>
      </c>
      <c r="H49" s="12">
        <f t="shared" si="2"/>
        <v>0</v>
      </c>
      <c r="I49" s="12">
        <f t="shared" si="2"/>
        <v>0</v>
      </c>
      <c r="J49" s="12">
        <f t="shared" si="2"/>
        <v>0</v>
      </c>
      <c r="K49" s="12">
        <f t="shared" si="2"/>
        <v>0</v>
      </c>
      <c r="L49" s="12">
        <f t="shared" si="2"/>
        <v>0</v>
      </c>
      <c r="M49" s="12">
        <f t="shared" si="2"/>
        <v>0</v>
      </c>
      <c r="N49" s="23">
        <f t="shared" si="0"/>
        <v>0</v>
      </c>
    </row>
    <row r="50" spans="1:14" x14ac:dyDescent="0.25">
      <c r="A50" s="24"/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4" x14ac:dyDescent="0.25">
      <c r="A51" s="10" t="s">
        <v>16</v>
      </c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4" x14ac:dyDescent="0.25">
      <c r="A52" s="20" t="s">
        <v>17</v>
      </c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3">
        <f t="shared" si="0"/>
        <v>0</v>
      </c>
    </row>
    <row r="53" spans="1:14" x14ac:dyDescent="0.25">
      <c r="A53" s="20" t="s">
        <v>18</v>
      </c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3">
        <f t="shared" si="0"/>
        <v>0</v>
      </c>
    </row>
    <row r="54" spans="1:14" x14ac:dyDescent="0.25">
      <c r="A54" s="14" t="s">
        <v>19</v>
      </c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3">
        <f t="shared" si="0"/>
        <v>0</v>
      </c>
    </row>
    <row r="55" spans="1:14" x14ac:dyDescent="0.25">
      <c r="A55" s="20" t="s">
        <v>111</v>
      </c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7">
        <f t="shared" ref="N55" si="3">SUM(B55:M55)</f>
        <v>0</v>
      </c>
    </row>
    <row r="56" spans="1:14" x14ac:dyDescent="0.25">
      <c r="A56" s="20" t="s">
        <v>112</v>
      </c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3">
        <f t="shared" si="0"/>
        <v>0</v>
      </c>
    </row>
    <row r="57" spans="1:14" x14ac:dyDescent="0.25">
      <c r="A57" s="20" t="s">
        <v>113</v>
      </c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3">
        <f t="shared" si="0"/>
        <v>0</v>
      </c>
    </row>
    <row r="58" spans="1:14" x14ac:dyDescent="0.25">
      <c r="A58" s="20" t="s">
        <v>20</v>
      </c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3">
        <f t="shared" si="0"/>
        <v>0</v>
      </c>
    </row>
    <row r="59" spans="1:14" x14ac:dyDescent="0.25">
      <c r="A59" s="20" t="s">
        <v>21</v>
      </c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3">
        <f t="shared" ref="N59:N91" si="4">SUM(B59:M59)</f>
        <v>0</v>
      </c>
    </row>
    <row r="60" spans="1:14" x14ac:dyDescent="0.25">
      <c r="A60" s="20" t="s">
        <v>22</v>
      </c>
      <c r="B60" s="21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3">
        <f t="shared" si="4"/>
        <v>0</v>
      </c>
    </row>
    <row r="61" spans="1:14" s="16" customFormat="1" x14ac:dyDescent="0.25">
      <c r="A61" s="20" t="s">
        <v>23</v>
      </c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3">
        <f t="shared" si="4"/>
        <v>0</v>
      </c>
    </row>
    <row r="62" spans="1:14" x14ac:dyDescent="0.25">
      <c r="A62" s="10" t="s">
        <v>24</v>
      </c>
      <c r="B62" s="11">
        <v>0</v>
      </c>
      <c r="C62" s="12">
        <f t="shared" ref="C62:M62" si="5">SUM(C52:C61)</f>
        <v>0</v>
      </c>
      <c r="D62" s="12">
        <f t="shared" si="5"/>
        <v>0</v>
      </c>
      <c r="E62" s="12">
        <f t="shared" si="5"/>
        <v>0</v>
      </c>
      <c r="F62" s="12">
        <f t="shared" si="5"/>
        <v>0</v>
      </c>
      <c r="G62" s="12">
        <f t="shared" si="5"/>
        <v>0</v>
      </c>
      <c r="H62" s="12">
        <f t="shared" si="5"/>
        <v>0</v>
      </c>
      <c r="I62" s="12">
        <f t="shared" si="5"/>
        <v>0</v>
      </c>
      <c r="J62" s="12">
        <f t="shared" si="5"/>
        <v>0</v>
      </c>
      <c r="K62" s="12">
        <f t="shared" si="5"/>
        <v>0</v>
      </c>
      <c r="L62" s="12">
        <f t="shared" si="5"/>
        <v>0</v>
      </c>
      <c r="M62" s="12">
        <f t="shared" si="5"/>
        <v>0</v>
      </c>
      <c r="N62" s="23">
        <f t="shared" si="4"/>
        <v>0</v>
      </c>
    </row>
    <row r="63" spans="1:14" x14ac:dyDescent="0.25">
      <c r="A63" s="24"/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1:14" x14ac:dyDescent="0.25">
      <c r="A64" s="10" t="s">
        <v>25</v>
      </c>
      <c r="B64" s="25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4" x14ac:dyDescent="0.25">
      <c r="A65" s="20" t="s">
        <v>26</v>
      </c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3">
        <f t="shared" si="4"/>
        <v>0</v>
      </c>
    </row>
    <row r="66" spans="1:14" x14ac:dyDescent="0.25">
      <c r="A66" s="20" t="s">
        <v>27</v>
      </c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3">
        <f t="shared" si="4"/>
        <v>0</v>
      </c>
    </row>
    <row r="67" spans="1:14" x14ac:dyDescent="0.25">
      <c r="A67" s="14" t="s">
        <v>28</v>
      </c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3">
        <f t="shared" si="4"/>
        <v>0</v>
      </c>
    </row>
    <row r="68" spans="1:14" s="16" customFormat="1" x14ac:dyDescent="0.25">
      <c r="A68" s="20" t="s">
        <v>98</v>
      </c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3">
        <f t="shared" si="4"/>
        <v>0</v>
      </c>
    </row>
    <row r="69" spans="1:14" x14ac:dyDescent="0.25">
      <c r="A69" s="10" t="s">
        <v>29</v>
      </c>
      <c r="B69" s="11">
        <v>0</v>
      </c>
      <c r="C69" s="12">
        <f t="shared" ref="C69:M69" si="6">SUM(C65:C68)</f>
        <v>0</v>
      </c>
      <c r="D69" s="12">
        <f t="shared" si="6"/>
        <v>0</v>
      </c>
      <c r="E69" s="12">
        <f t="shared" si="6"/>
        <v>0</v>
      </c>
      <c r="F69" s="12">
        <f t="shared" si="6"/>
        <v>0</v>
      </c>
      <c r="G69" s="12">
        <f t="shared" si="6"/>
        <v>0</v>
      </c>
      <c r="H69" s="12">
        <f t="shared" si="6"/>
        <v>0</v>
      </c>
      <c r="I69" s="12">
        <f t="shared" si="6"/>
        <v>0</v>
      </c>
      <c r="J69" s="12">
        <f t="shared" si="6"/>
        <v>0</v>
      </c>
      <c r="K69" s="12">
        <f t="shared" si="6"/>
        <v>0</v>
      </c>
      <c r="L69" s="12">
        <f t="shared" si="6"/>
        <v>0</v>
      </c>
      <c r="M69" s="12">
        <f t="shared" si="6"/>
        <v>0</v>
      </c>
      <c r="N69" s="23">
        <f t="shared" si="4"/>
        <v>0</v>
      </c>
    </row>
    <row r="70" spans="1:14" x14ac:dyDescent="0.25">
      <c r="A70" s="24"/>
      <c r="B70" s="25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71" spans="1:14" x14ac:dyDescent="0.25">
      <c r="A71" s="10" t="s">
        <v>30</v>
      </c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</row>
    <row r="72" spans="1:14" x14ac:dyDescent="0.25">
      <c r="A72" s="20" t="s">
        <v>31</v>
      </c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3">
        <f t="shared" si="4"/>
        <v>0</v>
      </c>
    </row>
    <row r="73" spans="1:14" x14ac:dyDescent="0.25">
      <c r="A73" s="20" t="s">
        <v>32</v>
      </c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3">
        <f t="shared" si="4"/>
        <v>0</v>
      </c>
    </row>
    <row r="74" spans="1:14" x14ac:dyDescent="0.25">
      <c r="A74" s="20" t="s">
        <v>33</v>
      </c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3">
        <f t="shared" si="4"/>
        <v>0</v>
      </c>
    </row>
    <row r="75" spans="1:14" x14ac:dyDescent="0.25">
      <c r="A75" s="20" t="s">
        <v>34</v>
      </c>
      <c r="B75" s="21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3">
        <f t="shared" si="4"/>
        <v>0</v>
      </c>
    </row>
    <row r="76" spans="1:14" x14ac:dyDescent="0.25">
      <c r="A76" s="20" t="s">
        <v>104</v>
      </c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3">
        <f t="shared" si="4"/>
        <v>0</v>
      </c>
    </row>
    <row r="77" spans="1:14" x14ac:dyDescent="0.25">
      <c r="A77" s="20" t="s">
        <v>105</v>
      </c>
      <c r="B77" s="21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3">
        <f t="shared" si="4"/>
        <v>0</v>
      </c>
    </row>
    <row r="78" spans="1:14" x14ac:dyDescent="0.25">
      <c r="A78" s="14" t="s">
        <v>106</v>
      </c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3">
        <f t="shared" si="4"/>
        <v>0</v>
      </c>
    </row>
    <row r="79" spans="1:14" x14ac:dyDescent="0.25">
      <c r="A79" s="20" t="s">
        <v>107</v>
      </c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3">
        <f t="shared" si="4"/>
        <v>0</v>
      </c>
    </row>
    <row r="80" spans="1:14" x14ac:dyDescent="0.25">
      <c r="A80" s="20" t="s">
        <v>108</v>
      </c>
      <c r="B80" s="21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3">
        <f t="shared" si="4"/>
        <v>0</v>
      </c>
    </row>
    <row r="81" spans="1:14" x14ac:dyDescent="0.25">
      <c r="A81" s="20" t="s">
        <v>109</v>
      </c>
      <c r="B81" s="21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3">
        <f t="shared" si="4"/>
        <v>0</v>
      </c>
    </row>
    <row r="82" spans="1:14" x14ac:dyDescent="0.25">
      <c r="A82" s="20" t="s">
        <v>110</v>
      </c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3">
        <f t="shared" si="4"/>
        <v>0</v>
      </c>
    </row>
    <row r="83" spans="1:14" x14ac:dyDescent="0.25">
      <c r="A83" s="20" t="s">
        <v>35</v>
      </c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23">
        <f t="shared" si="4"/>
        <v>0</v>
      </c>
    </row>
    <row r="84" spans="1:14" s="16" customFormat="1" x14ac:dyDescent="0.25">
      <c r="A84" s="20" t="s">
        <v>36</v>
      </c>
      <c r="B84" s="21">
        <v>1</v>
      </c>
      <c r="C84" s="22">
        <v>1</v>
      </c>
      <c r="D84" s="22">
        <v>1</v>
      </c>
      <c r="E84" s="22">
        <v>1</v>
      </c>
      <c r="F84" s="22">
        <v>1</v>
      </c>
      <c r="G84" s="22">
        <v>1</v>
      </c>
      <c r="H84" s="22">
        <v>1</v>
      </c>
      <c r="I84" s="22">
        <v>1</v>
      </c>
      <c r="J84" s="22">
        <v>1</v>
      </c>
      <c r="K84" s="22">
        <v>1</v>
      </c>
      <c r="L84" s="22">
        <v>1</v>
      </c>
      <c r="M84" s="22">
        <v>1</v>
      </c>
      <c r="N84" s="23">
        <f t="shared" si="4"/>
        <v>12</v>
      </c>
    </row>
    <row r="85" spans="1:14" x14ac:dyDescent="0.25">
      <c r="A85" s="10" t="s">
        <v>37</v>
      </c>
      <c r="B85" s="11">
        <v>1</v>
      </c>
      <c r="C85" s="12">
        <f t="shared" ref="C85:M85" si="7">SUM(C72:C84)</f>
        <v>1</v>
      </c>
      <c r="D85" s="12">
        <f t="shared" si="7"/>
        <v>1</v>
      </c>
      <c r="E85" s="12">
        <f t="shared" si="7"/>
        <v>1</v>
      </c>
      <c r="F85" s="12">
        <f t="shared" si="7"/>
        <v>1</v>
      </c>
      <c r="G85" s="12">
        <f t="shared" si="7"/>
        <v>1</v>
      </c>
      <c r="H85" s="12">
        <f t="shared" si="7"/>
        <v>1</v>
      </c>
      <c r="I85" s="12">
        <f t="shared" si="7"/>
        <v>1</v>
      </c>
      <c r="J85" s="12">
        <f t="shared" si="7"/>
        <v>1</v>
      </c>
      <c r="K85" s="12">
        <f t="shared" si="7"/>
        <v>1</v>
      </c>
      <c r="L85" s="12">
        <f t="shared" si="7"/>
        <v>1</v>
      </c>
      <c r="M85" s="12">
        <f t="shared" si="7"/>
        <v>1</v>
      </c>
      <c r="N85" s="23">
        <f t="shared" si="4"/>
        <v>12</v>
      </c>
    </row>
    <row r="86" spans="1:14" x14ac:dyDescent="0.25">
      <c r="A86" s="24"/>
      <c r="B86" s="25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</row>
    <row r="87" spans="1:14" x14ac:dyDescent="0.25">
      <c r="A87" s="10" t="s">
        <v>38</v>
      </c>
      <c r="B87" s="25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</row>
    <row r="88" spans="1:14" x14ac:dyDescent="0.25">
      <c r="A88" s="20" t="s">
        <v>39</v>
      </c>
      <c r="B88" s="21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3">
        <f t="shared" si="4"/>
        <v>0</v>
      </c>
    </row>
    <row r="89" spans="1:14" x14ac:dyDescent="0.25">
      <c r="A89" s="20" t="s">
        <v>40</v>
      </c>
      <c r="B89" s="21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3">
        <f t="shared" si="4"/>
        <v>0</v>
      </c>
    </row>
    <row r="90" spans="1:14" s="16" customFormat="1" x14ac:dyDescent="0.25">
      <c r="A90" s="20" t="s">
        <v>41</v>
      </c>
      <c r="B90" s="21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3">
        <f t="shared" si="4"/>
        <v>0</v>
      </c>
    </row>
    <row r="91" spans="1:14" x14ac:dyDescent="0.25">
      <c r="A91" s="10" t="s">
        <v>42</v>
      </c>
      <c r="B91" s="11">
        <v>0</v>
      </c>
      <c r="C91" s="12">
        <f t="shared" ref="C91:M91" si="8">SUM(C88:C90)</f>
        <v>0</v>
      </c>
      <c r="D91" s="12">
        <f t="shared" si="8"/>
        <v>0</v>
      </c>
      <c r="E91" s="12">
        <f t="shared" si="8"/>
        <v>0</v>
      </c>
      <c r="F91" s="12">
        <f t="shared" si="8"/>
        <v>0</v>
      </c>
      <c r="G91" s="12">
        <f t="shared" si="8"/>
        <v>0</v>
      </c>
      <c r="H91" s="12">
        <f t="shared" si="8"/>
        <v>0</v>
      </c>
      <c r="I91" s="12">
        <f t="shared" si="8"/>
        <v>0</v>
      </c>
      <c r="J91" s="12">
        <f t="shared" si="8"/>
        <v>0</v>
      </c>
      <c r="K91" s="12">
        <f t="shared" si="8"/>
        <v>0</v>
      </c>
      <c r="L91" s="12">
        <f t="shared" si="8"/>
        <v>0</v>
      </c>
      <c r="M91" s="12">
        <f t="shared" si="8"/>
        <v>0</v>
      </c>
      <c r="N91" s="23">
        <f t="shared" si="4"/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91"/>
  <sheetViews>
    <sheetView workbookViewId="0"/>
  </sheetViews>
  <sheetFormatPr defaultRowHeight="15.75" x14ac:dyDescent="0.25"/>
  <cols>
    <col min="1" max="1" width="56.5703125" style="86" bestFit="1" customWidth="1"/>
    <col min="2" max="2" width="9.5703125" style="81" bestFit="1" customWidth="1"/>
    <col min="3" max="3" width="12.85546875" style="81" bestFit="1" customWidth="1"/>
    <col min="4" max="4" width="17" style="81" bestFit="1" customWidth="1"/>
    <col min="5" max="5" width="13.85546875" style="81" bestFit="1" customWidth="1"/>
    <col min="6" max="6" width="16.42578125" style="81" bestFit="1" customWidth="1"/>
    <col min="7" max="7" width="16.28515625" style="81" bestFit="1" customWidth="1"/>
    <col min="8" max="8" width="14" style="81" bestFit="1" customWidth="1"/>
    <col min="9" max="9" width="15" style="81" bestFit="1" customWidth="1"/>
    <col min="10" max="10" width="11.7109375" style="81" bestFit="1" customWidth="1"/>
    <col min="11" max="11" width="10" style="81" bestFit="1" customWidth="1"/>
    <col min="12" max="12" width="9.42578125" style="81" bestFit="1" customWidth="1"/>
    <col min="13" max="13" width="10.42578125" style="81" bestFit="1" customWidth="1"/>
    <col min="14" max="14" width="6.7109375" style="77" bestFit="1" customWidth="1"/>
    <col min="15" max="16384" width="9.140625" style="15"/>
  </cols>
  <sheetData>
    <row r="1" spans="1:14" s="43" customFormat="1" x14ac:dyDescent="0.25">
      <c r="A1" s="87" t="s">
        <v>59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s="43" customFormat="1" x14ac:dyDescent="0.25">
      <c r="A2" s="85"/>
      <c r="B2" s="6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</row>
    <row r="3" spans="1:14" x14ac:dyDescent="0.25">
      <c r="A3" s="10" t="s">
        <v>0</v>
      </c>
      <c r="B3" s="70" t="s">
        <v>47</v>
      </c>
      <c r="C3" s="70" t="s">
        <v>48</v>
      </c>
      <c r="D3" s="70" t="s">
        <v>49</v>
      </c>
      <c r="E3" s="70" t="s">
        <v>50</v>
      </c>
      <c r="F3" s="70" t="s">
        <v>51</v>
      </c>
      <c r="G3" s="70" t="s">
        <v>52</v>
      </c>
      <c r="H3" s="70" t="s">
        <v>53</v>
      </c>
      <c r="I3" s="70" t="s">
        <v>54</v>
      </c>
      <c r="J3" s="70" t="s">
        <v>55</v>
      </c>
      <c r="K3" s="70" t="s">
        <v>56</v>
      </c>
      <c r="L3" s="70" t="s">
        <v>57</v>
      </c>
      <c r="M3" s="70" t="s">
        <v>58</v>
      </c>
      <c r="N3" s="70" t="s">
        <v>65</v>
      </c>
    </row>
    <row r="4" spans="1:14" x14ac:dyDescent="0.25">
      <c r="A4" s="20" t="s">
        <v>1</v>
      </c>
      <c r="B4" s="71">
        <v>1</v>
      </c>
      <c r="C4" s="72">
        <v>1</v>
      </c>
      <c r="D4" s="72">
        <v>1</v>
      </c>
      <c r="E4" s="72">
        <v>1</v>
      </c>
      <c r="F4" s="72">
        <v>1</v>
      </c>
      <c r="G4" s="72">
        <v>1</v>
      </c>
      <c r="H4" s="72">
        <v>1</v>
      </c>
      <c r="I4" s="72">
        <v>1</v>
      </c>
      <c r="J4" s="72">
        <v>1</v>
      </c>
      <c r="K4" s="72">
        <v>1</v>
      </c>
      <c r="L4" s="72">
        <v>1</v>
      </c>
      <c r="M4" s="73">
        <v>1</v>
      </c>
      <c r="N4" s="74">
        <f>SUM(B4:M4)</f>
        <v>12</v>
      </c>
    </row>
    <row r="5" spans="1:14" x14ac:dyDescent="0.25">
      <c r="A5" s="20" t="s">
        <v>2</v>
      </c>
      <c r="B5" s="71">
        <v>1</v>
      </c>
      <c r="C5" s="72">
        <v>1</v>
      </c>
      <c r="D5" s="72"/>
      <c r="E5" s="72">
        <v>1</v>
      </c>
      <c r="F5" s="72"/>
      <c r="G5" s="72">
        <v>1</v>
      </c>
      <c r="H5" s="72">
        <v>1</v>
      </c>
      <c r="I5" s="72"/>
      <c r="J5" s="72"/>
      <c r="K5" s="72"/>
      <c r="L5" s="72"/>
      <c r="M5" s="73"/>
      <c r="N5" s="74">
        <f t="shared" ref="N5:N58" si="0">SUM(B5:M5)</f>
        <v>5</v>
      </c>
    </row>
    <row r="6" spans="1:14" x14ac:dyDescent="0.25">
      <c r="A6" s="20" t="s">
        <v>3</v>
      </c>
      <c r="B6" s="71"/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  <c r="N6" s="74">
        <f t="shared" si="0"/>
        <v>0</v>
      </c>
    </row>
    <row r="7" spans="1:14" x14ac:dyDescent="0.25">
      <c r="A7" s="20" t="s">
        <v>4</v>
      </c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3"/>
      <c r="N7" s="74">
        <f t="shared" si="0"/>
        <v>0</v>
      </c>
    </row>
    <row r="8" spans="1:14" x14ac:dyDescent="0.25">
      <c r="A8" s="20" t="s">
        <v>5</v>
      </c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3"/>
      <c r="N8" s="74">
        <f t="shared" si="0"/>
        <v>0</v>
      </c>
    </row>
    <row r="9" spans="1:14" x14ac:dyDescent="0.25">
      <c r="A9" s="20" t="s">
        <v>74</v>
      </c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  <c r="N9" s="74">
        <f t="shared" si="0"/>
        <v>0</v>
      </c>
    </row>
    <row r="10" spans="1:14" x14ac:dyDescent="0.25">
      <c r="A10" s="20" t="s">
        <v>6</v>
      </c>
      <c r="B10" s="71">
        <v>1</v>
      </c>
      <c r="C10" s="72">
        <v>1</v>
      </c>
      <c r="D10" s="72"/>
      <c r="E10" s="72">
        <v>1</v>
      </c>
      <c r="F10" s="72"/>
      <c r="G10" s="72">
        <v>1</v>
      </c>
      <c r="H10" s="72">
        <v>1</v>
      </c>
      <c r="I10" s="72"/>
      <c r="J10" s="72"/>
      <c r="K10" s="72"/>
      <c r="L10" s="72"/>
      <c r="M10" s="73"/>
      <c r="N10" s="74">
        <f t="shared" si="0"/>
        <v>5</v>
      </c>
    </row>
    <row r="11" spans="1:14" x14ac:dyDescent="0.25">
      <c r="A11" s="20" t="s">
        <v>7</v>
      </c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3"/>
      <c r="N11" s="74">
        <f t="shared" si="0"/>
        <v>0</v>
      </c>
    </row>
    <row r="12" spans="1:14" x14ac:dyDescent="0.25">
      <c r="A12" s="20" t="s">
        <v>8</v>
      </c>
      <c r="B12" s="71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3"/>
      <c r="N12" s="74">
        <f t="shared" si="0"/>
        <v>0</v>
      </c>
    </row>
    <row r="13" spans="1:14" x14ac:dyDescent="0.25">
      <c r="A13" s="20" t="s">
        <v>75</v>
      </c>
      <c r="B13" s="71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3"/>
      <c r="N13" s="74">
        <f t="shared" si="0"/>
        <v>0</v>
      </c>
    </row>
    <row r="14" spans="1:14" x14ac:dyDescent="0.25">
      <c r="A14" s="20" t="s">
        <v>9</v>
      </c>
      <c r="B14" s="71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3"/>
      <c r="N14" s="74">
        <f t="shared" si="0"/>
        <v>0</v>
      </c>
    </row>
    <row r="15" spans="1:14" x14ac:dyDescent="0.25">
      <c r="A15" s="20" t="s">
        <v>76</v>
      </c>
      <c r="B15" s="71">
        <v>1</v>
      </c>
      <c r="C15" s="72"/>
      <c r="D15" s="72">
        <v>1</v>
      </c>
      <c r="E15" s="72">
        <v>1</v>
      </c>
      <c r="F15" s="72">
        <v>1</v>
      </c>
      <c r="G15" s="72">
        <v>1</v>
      </c>
      <c r="H15" s="72">
        <v>1</v>
      </c>
      <c r="I15" s="72">
        <v>1</v>
      </c>
      <c r="J15" s="72">
        <v>1</v>
      </c>
      <c r="K15" s="72">
        <v>1</v>
      </c>
      <c r="L15" s="72">
        <v>1</v>
      </c>
      <c r="M15" s="73">
        <v>1</v>
      </c>
      <c r="N15" s="74">
        <f t="shared" si="0"/>
        <v>11</v>
      </c>
    </row>
    <row r="16" spans="1:14" x14ac:dyDescent="0.25">
      <c r="A16" s="10" t="s">
        <v>10</v>
      </c>
      <c r="B16" s="64">
        <v>4</v>
      </c>
      <c r="C16" s="65">
        <f t="shared" ref="C16:M16" si="1">SUM(C4:C15)</f>
        <v>3</v>
      </c>
      <c r="D16" s="65">
        <f t="shared" si="1"/>
        <v>2</v>
      </c>
      <c r="E16" s="65">
        <f t="shared" si="1"/>
        <v>4</v>
      </c>
      <c r="F16" s="65">
        <f t="shared" si="1"/>
        <v>2</v>
      </c>
      <c r="G16" s="65">
        <f t="shared" si="1"/>
        <v>4</v>
      </c>
      <c r="H16" s="65">
        <f t="shared" si="1"/>
        <v>4</v>
      </c>
      <c r="I16" s="65">
        <f t="shared" si="1"/>
        <v>2</v>
      </c>
      <c r="J16" s="65">
        <f t="shared" si="1"/>
        <v>2</v>
      </c>
      <c r="K16" s="65">
        <f t="shared" si="1"/>
        <v>2</v>
      </c>
      <c r="L16" s="65">
        <f t="shared" si="1"/>
        <v>2</v>
      </c>
      <c r="M16" s="66">
        <f t="shared" si="1"/>
        <v>2</v>
      </c>
      <c r="N16" s="74">
        <f t="shared" si="0"/>
        <v>33</v>
      </c>
    </row>
    <row r="17" spans="1:14" x14ac:dyDescent="0.25">
      <c r="A17" s="24"/>
      <c r="B17" s="75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</row>
    <row r="18" spans="1:14" x14ac:dyDescent="0.25">
      <c r="A18" s="10" t="s">
        <v>11</v>
      </c>
      <c r="B18" s="75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</row>
    <row r="19" spans="1:14" x14ac:dyDescent="0.25">
      <c r="A19" s="24" t="s">
        <v>81</v>
      </c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3"/>
      <c r="N19" s="74">
        <f t="shared" si="0"/>
        <v>0</v>
      </c>
    </row>
    <row r="20" spans="1:14" x14ac:dyDescent="0.25">
      <c r="A20" s="24" t="s">
        <v>77</v>
      </c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3"/>
      <c r="N20" s="74">
        <f t="shared" si="0"/>
        <v>0</v>
      </c>
    </row>
    <row r="21" spans="1:14" x14ac:dyDescent="0.25">
      <c r="A21" s="24" t="s">
        <v>78</v>
      </c>
      <c r="B21" s="71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3"/>
      <c r="N21" s="74">
        <f t="shared" si="0"/>
        <v>0</v>
      </c>
    </row>
    <row r="22" spans="1:14" x14ac:dyDescent="0.25">
      <c r="A22" s="24" t="s">
        <v>79</v>
      </c>
      <c r="B22" s="71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3"/>
      <c r="N22" s="74">
        <f t="shared" si="0"/>
        <v>0</v>
      </c>
    </row>
    <row r="23" spans="1:14" x14ac:dyDescent="0.25">
      <c r="A23" s="13" t="s">
        <v>80</v>
      </c>
      <c r="B23" s="71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3"/>
      <c r="N23" s="74">
        <f t="shared" si="0"/>
        <v>0</v>
      </c>
    </row>
    <row r="24" spans="1:14" x14ac:dyDescent="0.25">
      <c r="A24" s="10" t="s">
        <v>82</v>
      </c>
      <c r="B24" s="64">
        <v>0</v>
      </c>
      <c r="C24" s="65">
        <f t="shared" ref="C24:M24" si="2">SUM(C19:C23)</f>
        <v>0</v>
      </c>
      <c r="D24" s="65">
        <f t="shared" si="2"/>
        <v>0</v>
      </c>
      <c r="E24" s="65">
        <f t="shared" si="2"/>
        <v>0</v>
      </c>
      <c r="F24" s="65">
        <f t="shared" si="2"/>
        <v>0</v>
      </c>
      <c r="G24" s="65">
        <f t="shared" si="2"/>
        <v>0</v>
      </c>
      <c r="H24" s="65">
        <f t="shared" si="2"/>
        <v>0</v>
      </c>
      <c r="I24" s="65">
        <f t="shared" si="2"/>
        <v>0</v>
      </c>
      <c r="J24" s="65">
        <f t="shared" si="2"/>
        <v>0</v>
      </c>
      <c r="K24" s="65">
        <f t="shared" si="2"/>
        <v>0</v>
      </c>
      <c r="L24" s="65">
        <f t="shared" si="2"/>
        <v>0</v>
      </c>
      <c r="M24" s="66">
        <f t="shared" si="2"/>
        <v>0</v>
      </c>
      <c r="N24" s="74">
        <f t="shared" si="0"/>
        <v>0</v>
      </c>
    </row>
    <row r="25" spans="1:14" x14ac:dyDescent="0.25">
      <c r="A25" s="24"/>
      <c r="B25" s="75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</row>
    <row r="26" spans="1:14" x14ac:dyDescent="0.25">
      <c r="A26" s="10" t="s">
        <v>83</v>
      </c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</row>
    <row r="27" spans="1:14" x14ac:dyDescent="0.25">
      <c r="A27" s="14" t="s">
        <v>99</v>
      </c>
      <c r="B27" s="71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3"/>
      <c r="N27" s="74">
        <f t="shared" si="0"/>
        <v>0</v>
      </c>
    </row>
    <row r="28" spans="1:14" x14ac:dyDescent="0.25">
      <c r="A28" s="20" t="s">
        <v>100</v>
      </c>
      <c r="B28" s="71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3"/>
      <c r="N28" s="74">
        <f t="shared" si="0"/>
        <v>0</v>
      </c>
    </row>
    <row r="29" spans="1:14" x14ac:dyDescent="0.25">
      <c r="A29" s="14" t="s">
        <v>101</v>
      </c>
      <c r="B29" s="71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3"/>
      <c r="N29" s="74">
        <f t="shared" si="0"/>
        <v>0</v>
      </c>
    </row>
    <row r="30" spans="1:14" x14ac:dyDescent="0.25">
      <c r="A30" s="20" t="s">
        <v>102</v>
      </c>
      <c r="B30" s="71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3"/>
      <c r="N30" s="74">
        <f t="shared" si="0"/>
        <v>0</v>
      </c>
    </row>
    <row r="31" spans="1:14" x14ac:dyDescent="0.25">
      <c r="A31" s="20" t="s">
        <v>103</v>
      </c>
      <c r="B31" s="71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3"/>
      <c r="N31" s="74">
        <f t="shared" si="0"/>
        <v>0</v>
      </c>
    </row>
    <row r="32" spans="1:14" x14ac:dyDescent="0.25">
      <c r="A32" s="20" t="s">
        <v>12</v>
      </c>
      <c r="B32" s="71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3"/>
      <c r="N32" s="74">
        <f t="shared" si="0"/>
        <v>0</v>
      </c>
    </row>
    <row r="33" spans="1:14" x14ac:dyDescent="0.25">
      <c r="A33" s="20" t="s">
        <v>13</v>
      </c>
      <c r="B33" s="71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3"/>
      <c r="N33" s="74">
        <f t="shared" si="0"/>
        <v>0</v>
      </c>
    </row>
    <row r="34" spans="1:14" x14ac:dyDescent="0.25">
      <c r="A34" s="20" t="s">
        <v>14</v>
      </c>
      <c r="B34" s="71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3"/>
      <c r="N34" s="74">
        <f t="shared" si="0"/>
        <v>0</v>
      </c>
    </row>
    <row r="35" spans="1:14" x14ac:dyDescent="0.25">
      <c r="A35" s="20" t="s">
        <v>15</v>
      </c>
      <c r="B35" s="71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3"/>
      <c r="N35" s="74">
        <f t="shared" si="0"/>
        <v>0</v>
      </c>
    </row>
    <row r="36" spans="1:14" x14ac:dyDescent="0.25">
      <c r="A36" s="20" t="s">
        <v>84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3"/>
      <c r="N36" s="74">
        <f t="shared" si="0"/>
        <v>0</v>
      </c>
    </row>
    <row r="37" spans="1:14" x14ac:dyDescent="0.25">
      <c r="A37" s="20" t="s">
        <v>85</v>
      </c>
      <c r="B37" s="71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3"/>
      <c r="N37" s="74">
        <f t="shared" si="0"/>
        <v>0</v>
      </c>
    </row>
    <row r="38" spans="1:14" x14ac:dyDescent="0.25">
      <c r="A38" s="20" t="s">
        <v>86</v>
      </c>
      <c r="B38" s="71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3"/>
      <c r="N38" s="74">
        <f t="shared" si="0"/>
        <v>0</v>
      </c>
    </row>
    <row r="39" spans="1:14" x14ac:dyDescent="0.25">
      <c r="A39" s="20" t="s">
        <v>97</v>
      </c>
      <c r="B39" s="71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3"/>
      <c r="N39" s="74">
        <f t="shared" si="0"/>
        <v>0</v>
      </c>
    </row>
    <row r="40" spans="1:14" x14ac:dyDescent="0.25">
      <c r="A40" s="14" t="s">
        <v>87</v>
      </c>
      <c r="B40" s="71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3"/>
      <c r="N40" s="74">
        <f t="shared" si="0"/>
        <v>0</v>
      </c>
    </row>
    <row r="41" spans="1:14" x14ac:dyDescent="0.25">
      <c r="A41" s="14" t="s">
        <v>88</v>
      </c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3"/>
      <c r="N41" s="74">
        <f t="shared" si="0"/>
        <v>0</v>
      </c>
    </row>
    <row r="42" spans="1:14" x14ac:dyDescent="0.25">
      <c r="A42" s="14" t="s">
        <v>89</v>
      </c>
      <c r="B42" s="71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3"/>
      <c r="N42" s="74">
        <f t="shared" si="0"/>
        <v>0</v>
      </c>
    </row>
    <row r="43" spans="1:14" x14ac:dyDescent="0.25">
      <c r="A43" s="14" t="s">
        <v>90</v>
      </c>
      <c r="B43" s="71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3"/>
      <c r="N43" s="74">
        <f t="shared" si="0"/>
        <v>0</v>
      </c>
    </row>
    <row r="44" spans="1:14" x14ac:dyDescent="0.25">
      <c r="A44" s="14" t="s">
        <v>91</v>
      </c>
      <c r="B44" s="71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3"/>
      <c r="N44" s="74">
        <f t="shared" si="0"/>
        <v>0</v>
      </c>
    </row>
    <row r="45" spans="1:14" x14ac:dyDescent="0.25">
      <c r="A45" s="14" t="s">
        <v>92</v>
      </c>
      <c r="B45" s="71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3"/>
      <c r="N45" s="74">
        <f t="shared" si="0"/>
        <v>0</v>
      </c>
    </row>
    <row r="46" spans="1:14" x14ac:dyDescent="0.25">
      <c r="A46" s="20" t="s">
        <v>93</v>
      </c>
      <c r="B46" s="71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3"/>
      <c r="N46" s="74">
        <f t="shared" si="0"/>
        <v>0</v>
      </c>
    </row>
    <row r="47" spans="1:14" x14ac:dyDescent="0.25">
      <c r="A47" s="14" t="s">
        <v>94</v>
      </c>
      <c r="B47" s="71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3"/>
      <c r="N47" s="74">
        <f t="shared" si="0"/>
        <v>0</v>
      </c>
    </row>
    <row r="48" spans="1:14" x14ac:dyDescent="0.25">
      <c r="A48" s="20" t="s">
        <v>95</v>
      </c>
      <c r="B48" s="71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3"/>
      <c r="N48" s="74">
        <f t="shared" si="0"/>
        <v>0</v>
      </c>
    </row>
    <row r="49" spans="1:14" x14ac:dyDescent="0.25">
      <c r="A49" s="10" t="s">
        <v>96</v>
      </c>
      <c r="B49" s="64">
        <v>0</v>
      </c>
      <c r="C49" s="65">
        <f t="shared" ref="C49:M49" si="3">SUM(C27:C48)</f>
        <v>0</v>
      </c>
      <c r="D49" s="65">
        <f t="shared" si="3"/>
        <v>0</v>
      </c>
      <c r="E49" s="65">
        <f t="shared" si="3"/>
        <v>0</v>
      </c>
      <c r="F49" s="65">
        <f t="shared" si="3"/>
        <v>0</v>
      </c>
      <c r="G49" s="65">
        <f t="shared" si="3"/>
        <v>0</v>
      </c>
      <c r="H49" s="65">
        <f t="shared" si="3"/>
        <v>0</v>
      </c>
      <c r="I49" s="65">
        <f t="shared" si="3"/>
        <v>0</v>
      </c>
      <c r="J49" s="65">
        <f t="shared" si="3"/>
        <v>0</v>
      </c>
      <c r="K49" s="65">
        <f t="shared" si="3"/>
        <v>0</v>
      </c>
      <c r="L49" s="65">
        <f t="shared" si="3"/>
        <v>0</v>
      </c>
      <c r="M49" s="66">
        <f t="shared" si="3"/>
        <v>0</v>
      </c>
      <c r="N49" s="74">
        <f t="shared" si="0"/>
        <v>0</v>
      </c>
    </row>
    <row r="50" spans="1:14" x14ac:dyDescent="0.25">
      <c r="A50" s="24"/>
      <c r="B50" s="75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</row>
    <row r="51" spans="1:14" x14ac:dyDescent="0.25">
      <c r="A51" s="10" t="s">
        <v>16</v>
      </c>
      <c r="B51" s="75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</row>
    <row r="52" spans="1:14" x14ac:dyDescent="0.25">
      <c r="A52" s="20" t="s">
        <v>17</v>
      </c>
      <c r="B52" s="71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3"/>
      <c r="N52" s="74">
        <f t="shared" si="0"/>
        <v>0</v>
      </c>
    </row>
    <row r="53" spans="1:14" x14ac:dyDescent="0.25">
      <c r="A53" s="20" t="s">
        <v>18</v>
      </c>
      <c r="B53" s="71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3"/>
      <c r="N53" s="74">
        <f t="shared" si="0"/>
        <v>0</v>
      </c>
    </row>
    <row r="54" spans="1:14" x14ac:dyDescent="0.25">
      <c r="A54" s="14" t="s">
        <v>19</v>
      </c>
      <c r="B54" s="71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3"/>
      <c r="N54" s="74">
        <f t="shared" si="0"/>
        <v>0</v>
      </c>
    </row>
    <row r="55" spans="1:14" x14ac:dyDescent="0.25">
      <c r="A55" s="20" t="s">
        <v>111</v>
      </c>
      <c r="B55" s="71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3"/>
      <c r="N55" s="74">
        <f t="shared" si="0"/>
        <v>0</v>
      </c>
    </row>
    <row r="56" spans="1:14" x14ac:dyDescent="0.25">
      <c r="A56" s="20" t="s">
        <v>112</v>
      </c>
      <c r="B56" s="71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3"/>
      <c r="N56" s="74">
        <f t="shared" si="0"/>
        <v>0</v>
      </c>
    </row>
    <row r="57" spans="1:14" x14ac:dyDescent="0.25">
      <c r="A57" s="20" t="s">
        <v>113</v>
      </c>
      <c r="B57" s="71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3"/>
      <c r="N57" s="74">
        <f t="shared" si="0"/>
        <v>0</v>
      </c>
    </row>
    <row r="58" spans="1:14" x14ac:dyDescent="0.25">
      <c r="A58" s="20" t="s">
        <v>20</v>
      </c>
      <c r="B58" s="71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3"/>
      <c r="N58" s="74">
        <f t="shared" si="0"/>
        <v>0</v>
      </c>
    </row>
    <row r="59" spans="1:14" x14ac:dyDescent="0.25">
      <c r="A59" s="20" t="s">
        <v>21</v>
      </c>
      <c r="B59" s="71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3"/>
      <c r="N59" s="74">
        <f t="shared" ref="N59:N91" si="4">SUM(B59:M59)</f>
        <v>0</v>
      </c>
    </row>
    <row r="60" spans="1:14" x14ac:dyDescent="0.25">
      <c r="A60" s="20" t="s">
        <v>22</v>
      </c>
      <c r="B60" s="71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3"/>
      <c r="N60" s="74">
        <f t="shared" si="4"/>
        <v>0</v>
      </c>
    </row>
    <row r="61" spans="1:14" x14ac:dyDescent="0.25">
      <c r="A61" s="20" t="s">
        <v>23</v>
      </c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3"/>
      <c r="N61" s="74">
        <f t="shared" si="4"/>
        <v>0</v>
      </c>
    </row>
    <row r="62" spans="1:14" x14ac:dyDescent="0.25">
      <c r="A62" s="10" t="s">
        <v>24</v>
      </c>
      <c r="B62" s="64">
        <v>0</v>
      </c>
      <c r="C62" s="65">
        <f t="shared" ref="C62:M62" si="5">SUM(C52:C61)</f>
        <v>0</v>
      </c>
      <c r="D62" s="65">
        <f t="shared" si="5"/>
        <v>0</v>
      </c>
      <c r="E62" s="65">
        <f t="shared" si="5"/>
        <v>0</v>
      </c>
      <c r="F62" s="65">
        <f t="shared" si="5"/>
        <v>0</v>
      </c>
      <c r="G62" s="65">
        <f t="shared" si="5"/>
        <v>0</v>
      </c>
      <c r="H62" s="65">
        <f t="shared" si="5"/>
        <v>0</v>
      </c>
      <c r="I62" s="65">
        <f t="shared" si="5"/>
        <v>0</v>
      </c>
      <c r="J62" s="65">
        <f t="shared" si="5"/>
        <v>0</v>
      </c>
      <c r="K62" s="65">
        <f t="shared" si="5"/>
        <v>0</v>
      </c>
      <c r="L62" s="65">
        <f t="shared" si="5"/>
        <v>0</v>
      </c>
      <c r="M62" s="66">
        <f t="shared" si="5"/>
        <v>0</v>
      </c>
      <c r="N62" s="74">
        <f t="shared" si="4"/>
        <v>0</v>
      </c>
    </row>
    <row r="63" spans="1:14" x14ac:dyDescent="0.25">
      <c r="A63" s="24"/>
      <c r="B63" s="75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</row>
    <row r="64" spans="1:14" x14ac:dyDescent="0.25">
      <c r="A64" s="10" t="s">
        <v>25</v>
      </c>
      <c r="B64" s="75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14" x14ac:dyDescent="0.25">
      <c r="A65" s="20" t="s">
        <v>26</v>
      </c>
      <c r="B65" s="71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3"/>
      <c r="N65" s="74">
        <f t="shared" si="4"/>
        <v>0</v>
      </c>
    </row>
    <row r="66" spans="1:14" x14ac:dyDescent="0.25">
      <c r="A66" s="20" t="s">
        <v>27</v>
      </c>
      <c r="B66" s="71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3"/>
      <c r="N66" s="74">
        <f t="shared" si="4"/>
        <v>0</v>
      </c>
    </row>
    <row r="67" spans="1:14" x14ac:dyDescent="0.25">
      <c r="A67" s="14" t="s">
        <v>28</v>
      </c>
      <c r="B67" s="71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3"/>
      <c r="N67" s="74">
        <f t="shared" si="4"/>
        <v>0</v>
      </c>
    </row>
    <row r="68" spans="1:14" x14ac:dyDescent="0.25">
      <c r="A68" s="20" t="s">
        <v>98</v>
      </c>
      <c r="B68" s="71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3"/>
      <c r="N68" s="74">
        <f t="shared" si="4"/>
        <v>0</v>
      </c>
    </row>
    <row r="69" spans="1:14" x14ac:dyDescent="0.25">
      <c r="A69" s="10" t="s">
        <v>29</v>
      </c>
      <c r="B69" s="64">
        <v>0</v>
      </c>
      <c r="C69" s="65">
        <f t="shared" ref="C69:M69" si="6">SUM(C65:C68)</f>
        <v>0</v>
      </c>
      <c r="D69" s="65">
        <f t="shared" si="6"/>
        <v>0</v>
      </c>
      <c r="E69" s="65">
        <f t="shared" si="6"/>
        <v>0</v>
      </c>
      <c r="F69" s="65">
        <f t="shared" si="6"/>
        <v>0</v>
      </c>
      <c r="G69" s="65">
        <f t="shared" si="6"/>
        <v>0</v>
      </c>
      <c r="H69" s="65">
        <f t="shared" si="6"/>
        <v>0</v>
      </c>
      <c r="I69" s="65">
        <f t="shared" si="6"/>
        <v>0</v>
      </c>
      <c r="J69" s="65">
        <f t="shared" si="6"/>
        <v>0</v>
      </c>
      <c r="K69" s="65">
        <f t="shared" si="6"/>
        <v>0</v>
      </c>
      <c r="L69" s="65">
        <f t="shared" si="6"/>
        <v>0</v>
      </c>
      <c r="M69" s="66">
        <f t="shared" si="6"/>
        <v>0</v>
      </c>
      <c r="N69" s="74">
        <f t="shared" si="4"/>
        <v>0</v>
      </c>
    </row>
    <row r="70" spans="1:14" x14ac:dyDescent="0.25">
      <c r="A70" s="24"/>
      <c r="B70" s="75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</row>
    <row r="71" spans="1:14" x14ac:dyDescent="0.25">
      <c r="A71" s="10" t="s">
        <v>30</v>
      </c>
      <c r="B71" s="75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</row>
    <row r="72" spans="1:14" x14ac:dyDescent="0.25">
      <c r="A72" s="20" t="s">
        <v>31</v>
      </c>
      <c r="B72" s="71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3"/>
      <c r="N72" s="74">
        <f t="shared" si="4"/>
        <v>0</v>
      </c>
    </row>
    <row r="73" spans="1:14" x14ac:dyDescent="0.25">
      <c r="A73" s="20" t="s">
        <v>32</v>
      </c>
      <c r="B73" s="71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3"/>
      <c r="N73" s="74">
        <f t="shared" si="4"/>
        <v>0</v>
      </c>
    </row>
    <row r="74" spans="1:14" x14ac:dyDescent="0.25">
      <c r="A74" s="20" t="s">
        <v>33</v>
      </c>
      <c r="B74" s="71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3"/>
      <c r="N74" s="74">
        <f t="shared" si="4"/>
        <v>0</v>
      </c>
    </row>
    <row r="75" spans="1:14" x14ac:dyDescent="0.25">
      <c r="A75" s="20" t="s">
        <v>34</v>
      </c>
      <c r="B75" s="71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3"/>
      <c r="N75" s="74">
        <f t="shared" si="4"/>
        <v>0</v>
      </c>
    </row>
    <row r="76" spans="1:14" x14ac:dyDescent="0.25">
      <c r="A76" s="20" t="s">
        <v>104</v>
      </c>
      <c r="B76" s="71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3"/>
      <c r="N76" s="74">
        <f t="shared" si="4"/>
        <v>0</v>
      </c>
    </row>
    <row r="77" spans="1:14" x14ac:dyDescent="0.25">
      <c r="A77" s="20" t="s">
        <v>105</v>
      </c>
      <c r="B77" s="71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3"/>
      <c r="N77" s="74">
        <f t="shared" si="4"/>
        <v>0</v>
      </c>
    </row>
    <row r="78" spans="1:14" x14ac:dyDescent="0.25">
      <c r="A78" s="14" t="s">
        <v>106</v>
      </c>
      <c r="B78" s="71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3"/>
      <c r="N78" s="74">
        <f t="shared" si="4"/>
        <v>0</v>
      </c>
    </row>
    <row r="79" spans="1:14" x14ac:dyDescent="0.25">
      <c r="A79" s="20" t="s">
        <v>107</v>
      </c>
      <c r="B79" s="71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3"/>
      <c r="N79" s="74">
        <f t="shared" si="4"/>
        <v>0</v>
      </c>
    </row>
    <row r="80" spans="1:14" x14ac:dyDescent="0.25">
      <c r="A80" s="20" t="s">
        <v>108</v>
      </c>
      <c r="B80" s="71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3"/>
      <c r="N80" s="74">
        <f t="shared" si="4"/>
        <v>0</v>
      </c>
    </row>
    <row r="81" spans="1:14" x14ac:dyDescent="0.25">
      <c r="A81" s="20" t="s">
        <v>109</v>
      </c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3"/>
      <c r="N81" s="74">
        <f t="shared" si="4"/>
        <v>0</v>
      </c>
    </row>
    <row r="82" spans="1:14" x14ac:dyDescent="0.25">
      <c r="A82" s="20" t="s">
        <v>110</v>
      </c>
      <c r="B82" s="71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3"/>
      <c r="N82" s="74">
        <f t="shared" si="4"/>
        <v>0</v>
      </c>
    </row>
    <row r="83" spans="1:14" x14ac:dyDescent="0.25">
      <c r="A83" s="20" t="s">
        <v>35</v>
      </c>
      <c r="B83" s="78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80"/>
      <c r="N83" s="74">
        <f t="shared" si="4"/>
        <v>0</v>
      </c>
    </row>
    <row r="84" spans="1:14" x14ac:dyDescent="0.25">
      <c r="A84" s="20" t="s">
        <v>36</v>
      </c>
      <c r="B84" s="71">
        <v>1</v>
      </c>
      <c r="C84" s="72">
        <v>1</v>
      </c>
      <c r="D84" s="72">
        <v>1</v>
      </c>
      <c r="E84" s="72">
        <v>1</v>
      </c>
      <c r="F84" s="72">
        <v>1</v>
      </c>
      <c r="G84" s="72">
        <v>1</v>
      </c>
      <c r="H84" s="72">
        <v>1</v>
      </c>
      <c r="I84" s="72">
        <v>1</v>
      </c>
      <c r="J84" s="72">
        <v>1</v>
      </c>
      <c r="K84" s="72">
        <v>1</v>
      </c>
      <c r="L84" s="72">
        <v>1</v>
      </c>
      <c r="M84" s="73">
        <v>1</v>
      </c>
      <c r="N84" s="74">
        <f t="shared" si="4"/>
        <v>12</v>
      </c>
    </row>
    <row r="85" spans="1:14" x14ac:dyDescent="0.25">
      <c r="A85" s="10" t="s">
        <v>37</v>
      </c>
      <c r="B85" s="64">
        <v>1</v>
      </c>
      <c r="C85" s="65">
        <f t="shared" ref="C85:M85" si="7">SUM(C72:C84)</f>
        <v>1</v>
      </c>
      <c r="D85" s="65">
        <f t="shared" si="7"/>
        <v>1</v>
      </c>
      <c r="E85" s="65">
        <f t="shared" si="7"/>
        <v>1</v>
      </c>
      <c r="F85" s="65">
        <f t="shared" si="7"/>
        <v>1</v>
      </c>
      <c r="G85" s="65">
        <f t="shared" si="7"/>
        <v>1</v>
      </c>
      <c r="H85" s="65">
        <f t="shared" si="7"/>
        <v>1</v>
      </c>
      <c r="I85" s="65">
        <f t="shared" si="7"/>
        <v>1</v>
      </c>
      <c r="J85" s="65">
        <f t="shared" si="7"/>
        <v>1</v>
      </c>
      <c r="K85" s="65">
        <f t="shared" si="7"/>
        <v>1</v>
      </c>
      <c r="L85" s="65">
        <f t="shared" si="7"/>
        <v>1</v>
      </c>
      <c r="M85" s="66">
        <f t="shared" si="7"/>
        <v>1</v>
      </c>
      <c r="N85" s="74">
        <f t="shared" si="4"/>
        <v>12</v>
      </c>
    </row>
    <row r="86" spans="1:14" x14ac:dyDescent="0.25">
      <c r="A86" s="24"/>
      <c r="B86" s="75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</row>
    <row r="87" spans="1:14" x14ac:dyDescent="0.25">
      <c r="A87" s="10" t="s">
        <v>38</v>
      </c>
      <c r="B87" s="75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</row>
    <row r="88" spans="1:14" x14ac:dyDescent="0.25">
      <c r="A88" s="20" t="s">
        <v>39</v>
      </c>
      <c r="B88" s="71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3"/>
      <c r="N88" s="74">
        <f t="shared" si="4"/>
        <v>0</v>
      </c>
    </row>
    <row r="89" spans="1:14" x14ac:dyDescent="0.25">
      <c r="A89" s="20" t="s">
        <v>40</v>
      </c>
      <c r="B89" s="71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3"/>
      <c r="N89" s="74">
        <f t="shared" si="4"/>
        <v>0</v>
      </c>
    </row>
    <row r="90" spans="1:14" x14ac:dyDescent="0.25">
      <c r="A90" s="20" t="s">
        <v>41</v>
      </c>
      <c r="B90" s="71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3"/>
      <c r="N90" s="74">
        <f t="shared" si="4"/>
        <v>0</v>
      </c>
    </row>
    <row r="91" spans="1:14" x14ac:dyDescent="0.25">
      <c r="A91" s="10" t="s">
        <v>42</v>
      </c>
      <c r="B91" s="64">
        <v>0</v>
      </c>
      <c r="C91" s="65">
        <f t="shared" ref="C91:M91" si="8">SUM(C88:C90)</f>
        <v>0</v>
      </c>
      <c r="D91" s="65">
        <f t="shared" si="8"/>
        <v>0</v>
      </c>
      <c r="E91" s="65">
        <f t="shared" si="8"/>
        <v>0</v>
      </c>
      <c r="F91" s="65">
        <f t="shared" si="8"/>
        <v>0</v>
      </c>
      <c r="G91" s="65">
        <f t="shared" si="8"/>
        <v>0</v>
      </c>
      <c r="H91" s="65">
        <f t="shared" si="8"/>
        <v>0</v>
      </c>
      <c r="I91" s="65">
        <f t="shared" si="8"/>
        <v>0</v>
      </c>
      <c r="J91" s="65">
        <f t="shared" si="8"/>
        <v>0</v>
      </c>
      <c r="K91" s="65">
        <f t="shared" si="8"/>
        <v>0</v>
      </c>
      <c r="L91" s="65">
        <f t="shared" si="8"/>
        <v>0</v>
      </c>
      <c r="M91" s="66">
        <f t="shared" si="8"/>
        <v>0</v>
      </c>
      <c r="N91" s="74">
        <f t="shared" si="4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16"/>
  <sheetViews>
    <sheetView workbookViewId="0">
      <selection activeCell="D19" sqref="D19"/>
    </sheetView>
  </sheetViews>
  <sheetFormatPr defaultRowHeight="15" x14ac:dyDescent="0.25"/>
  <cols>
    <col min="1" max="1" width="37.42578125" style="1" bestFit="1" customWidth="1"/>
    <col min="2" max="3" width="14.28515625" style="2" bestFit="1" customWidth="1"/>
    <col min="4" max="4" width="15.28515625" style="6" bestFit="1" customWidth="1"/>
    <col min="5" max="5" width="14.28515625" style="6" bestFit="1" customWidth="1"/>
    <col min="6" max="6" width="14.85546875" style="6" bestFit="1" customWidth="1"/>
    <col min="7" max="7" width="14.5703125" style="2" bestFit="1" customWidth="1"/>
    <col min="8" max="13" width="14.28515625" style="2" bestFit="1" customWidth="1"/>
    <col min="14" max="14" width="9.140625" style="2"/>
    <col min="15" max="15" width="15.42578125" style="2" bestFit="1" customWidth="1"/>
    <col min="16" max="16" width="15.28515625" style="2" bestFit="1" customWidth="1"/>
    <col min="17" max="17" width="9.28515625" style="2" bestFit="1" customWidth="1"/>
  </cols>
  <sheetData>
    <row r="1" spans="1:13" x14ac:dyDescent="0.25">
      <c r="A1" s="3" t="s">
        <v>66</v>
      </c>
      <c r="B1" s="5" t="s">
        <v>47</v>
      </c>
      <c r="C1" s="5" t="s">
        <v>48</v>
      </c>
      <c r="D1" s="7" t="s">
        <v>49</v>
      </c>
      <c r="E1" s="7" t="s">
        <v>50</v>
      </c>
      <c r="F1" s="7" t="s">
        <v>51</v>
      </c>
      <c r="G1" s="5" t="s">
        <v>52</v>
      </c>
      <c r="H1" s="5" t="s">
        <v>53</v>
      </c>
      <c r="I1" s="5" t="s">
        <v>54</v>
      </c>
      <c r="J1" s="5" t="s">
        <v>55</v>
      </c>
      <c r="K1" s="5" t="s">
        <v>56</v>
      </c>
      <c r="L1" s="5" t="s">
        <v>57</v>
      </c>
      <c r="M1" s="5" t="s">
        <v>58</v>
      </c>
    </row>
    <row r="2" spans="1:13" x14ac:dyDescent="0.25">
      <c r="A2" s="4" t="s">
        <v>43</v>
      </c>
      <c r="B2" s="5">
        <v>91151.7</v>
      </c>
      <c r="C2" s="8">
        <v>122385.87</v>
      </c>
      <c r="D2" s="9">
        <v>157588.1</v>
      </c>
      <c r="E2" s="9">
        <v>199806.96</v>
      </c>
      <c r="F2" s="9">
        <v>172914.76</v>
      </c>
      <c r="G2" s="8">
        <v>195408</v>
      </c>
      <c r="H2" s="8">
        <v>211646.35</v>
      </c>
      <c r="I2" s="8">
        <v>125473.89</v>
      </c>
      <c r="J2" s="8">
        <v>113502.54</v>
      </c>
      <c r="K2" s="8">
        <v>168980.76</v>
      </c>
      <c r="L2" s="8">
        <v>159027.74</v>
      </c>
      <c r="M2" s="8">
        <v>135414.03</v>
      </c>
    </row>
    <row r="3" spans="1:13" x14ac:dyDescent="0.25">
      <c r="A3" s="4" t="s">
        <v>63</v>
      </c>
      <c r="B3" s="5">
        <v>0</v>
      </c>
      <c r="C3" s="8">
        <v>10582.12</v>
      </c>
      <c r="D3" s="9">
        <v>7385.23</v>
      </c>
      <c r="E3" s="9">
        <v>2203.2199999999998</v>
      </c>
      <c r="F3" s="9">
        <v>160</v>
      </c>
      <c r="G3" s="8">
        <v>6268.38</v>
      </c>
      <c r="H3" s="8">
        <v>8631.74</v>
      </c>
      <c r="I3" s="8">
        <v>1819.85</v>
      </c>
      <c r="J3" s="8">
        <v>786.29</v>
      </c>
      <c r="K3" s="8">
        <v>0</v>
      </c>
      <c r="L3" s="8">
        <v>0</v>
      </c>
      <c r="M3" s="8">
        <v>0</v>
      </c>
    </row>
    <row r="4" spans="1:13" x14ac:dyDescent="0.25">
      <c r="A4" s="4" t="s">
        <v>60</v>
      </c>
      <c r="B4" s="5">
        <v>124829.09</v>
      </c>
      <c r="C4" s="8">
        <v>156318.12</v>
      </c>
      <c r="D4" s="9">
        <v>158574</v>
      </c>
      <c r="E4" s="9">
        <v>134535.12</v>
      </c>
      <c r="F4" s="9">
        <v>57439.13</v>
      </c>
      <c r="G4" s="8">
        <v>66151.350000000006</v>
      </c>
      <c r="H4" s="8">
        <v>200977.32</v>
      </c>
      <c r="I4" s="8">
        <v>167960.92</v>
      </c>
      <c r="J4" s="8">
        <v>57883.96</v>
      </c>
      <c r="K4" s="8">
        <v>56232.4</v>
      </c>
      <c r="L4" s="8">
        <v>308503.38</v>
      </c>
      <c r="M4" s="8">
        <v>156330.93</v>
      </c>
    </row>
    <row r="5" spans="1:13" x14ac:dyDescent="0.25">
      <c r="A5" s="4" t="s">
        <v>67</v>
      </c>
      <c r="B5" s="5">
        <v>167156.29</v>
      </c>
      <c r="C5" s="8">
        <v>234567.61</v>
      </c>
      <c r="D5" s="9">
        <v>13422.06</v>
      </c>
      <c r="E5" s="9">
        <v>58914.51</v>
      </c>
      <c r="F5" s="9">
        <v>79279.06</v>
      </c>
      <c r="G5" s="8">
        <v>136320</v>
      </c>
      <c r="H5" s="8">
        <v>196758.12</v>
      </c>
      <c r="I5" s="8">
        <v>237313</v>
      </c>
      <c r="J5" s="8">
        <v>142847.82999999999</v>
      </c>
      <c r="K5" s="8">
        <v>111665.66</v>
      </c>
      <c r="L5" s="8">
        <v>16472.93</v>
      </c>
      <c r="M5" s="8">
        <v>22331.599999999999</v>
      </c>
    </row>
    <row r="6" spans="1:13" x14ac:dyDescent="0.25">
      <c r="A6" s="4" t="s">
        <v>68</v>
      </c>
      <c r="B6" s="5">
        <v>1824390.58</v>
      </c>
      <c r="C6" s="8">
        <v>1544312.58</v>
      </c>
      <c r="D6" s="9">
        <v>1541922.36</v>
      </c>
      <c r="E6" s="9">
        <v>1402700.96</v>
      </c>
      <c r="F6" s="9">
        <v>1475522.26</v>
      </c>
      <c r="G6" s="8">
        <v>2757721.54</v>
      </c>
      <c r="H6" s="8">
        <v>1612356.45</v>
      </c>
      <c r="I6" s="8">
        <v>1490567.21</v>
      </c>
      <c r="J6" s="8">
        <v>1245372.54</v>
      </c>
      <c r="K6" s="8">
        <v>1317471.1000000001</v>
      </c>
      <c r="L6" s="8">
        <v>1137598.67</v>
      </c>
      <c r="M6" s="8">
        <v>1530654.86</v>
      </c>
    </row>
    <row r="7" spans="1:13" x14ac:dyDescent="0.25">
      <c r="A7" s="4" t="s">
        <v>69</v>
      </c>
      <c r="B7" s="5">
        <v>622912.93000000005</v>
      </c>
      <c r="C7" s="8">
        <v>390345.51</v>
      </c>
      <c r="D7" s="9">
        <v>419284.43</v>
      </c>
      <c r="E7" s="9">
        <v>406699.58</v>
      </c>
      <c r="F7" s="9">
        <v>448863.8</v>
      </c>
      <c r="G7" s="8">
        <v>1597022.32</v>
      </c>
      <c r="H7" s="8">
        <v>380027</v>
      </c>
      <c r="I7" s="8">
        <v>420338.5</v>
      </c>
      <c r="J7" s="8">
        <v>392334.29</v>
      </c>
      <c r="K7" s="8">
        <v>671563.26</v>
      </c>
      <c r="L7" s="8">
        <v>437169.8</v>
      </c>
      <c r="M7" s="8">
        <v>396641.46</v>
      </c>
    </row>
    <row r="8" spans="1:13" x14ac:dyDescent="0.25">
      <c r="A8" s="4" t="s">
        <v>70</v>
      </c>
      <c r="B8" s="5">
        <v>203550.74</v>
      </c>
      <c r="C8" s="8">
        <v>327236.32</v>
      </c>
      <c r="D8" s="9">
        <v>939805.93</v>
      </c>
      <c r="E8" s="9">
        <v>457773.35</v>
      </c>
      <c r="F8" s="9">
        <v>325968.03000000003</v>
      </c>
      <c r="G8" s="8">
        <v>393515.32</v>
      </c>
      <c r="H8" s="8">
        <v>850598.67</v>
      </c>
      <c r="I8" s="8">
        <v>885324</v>
      </c>
      <c r="J8" s="8">
        <v>528115.61</v>
      </c>
      <c r="K8" s="8">
        <v>487908.43</v>
      </c>
      <c r="L8" s="8">
        <v>425080.06</v>
      </c>
      <c r="M8" s="8">
        <v>390013.83</v>
      </c>
    </row>
    <row r="9" spans="1:13" x14ac:dyDescent="0.25">
      <c r="A9" s="4" t="s">
        <v>71</v>
      </c>
      <c r="B9" s="5">
        <v>4761784.22</v>
      </c>
      <c r="C9" s="8">
        <v>16567033.41</v>
      </c>
      <c r="D9" s="9">
        <v>28071696.899999999</v>
      </c>
      <c r="E9" s="9">
        <v>26780218.219999999</v>
      </c>
      <c r="F9" s="9">
        <v>15527659.359999999</v>
      </c>
      <c r="G9" s="8">
        <v>8397135.9600000009</v>
      </c>
      <c r="H9" s="8">
        <v>15299112.539999999</v>
      </c>
      <c r="I9" s="8">
        <v>24975233.100000001</v>
      </c>
      <c r="J9" s="8">
        <v>18288883.899999999</v>
      </c>
      <c r="K9" s="8">
        <v>5976876.96</v>
      </c>
      <c r="L9" s="8">
        <v>9017644.8000000007</v>
      </c>
      <c r="M9" s="8">
        <v>13221503.060000001</v>
      </c>
    </row>
    <row r="10" spans="1:13" x14ac:dyDescent="0.25">
      <c r="A10" s="4" t="s">
        <v>72</v>
      </c>
      <c r="B10" s="5">
        <v>192790.09</v>
      </c>
      <c r="C10" s="8">
        <v>1000631.8</v>
      </c>
      <c r="D10" s="9">
        <v>9696188.8000000007</v>
      </c>
      <c r="E10" s="9">
        <v>685982.03</v>
      </c>
      <c r="F10" s="9">
        <v>321562.93</v>
      </c>
      <c r="G10" s="8">
        <v>203520</v>
      </c>
      <c r="H10" s="8">
        <v>3895013.51</v>
      </c>
      <c r="I10" s="8">
        <v>11379679.57</v>
      </c>
      <c r="J10" s="8">
        <v>314925.96000000002</v>
      </c>
      <c r="K10" s="8">
        <v>62429.2</v>
      </c>
      <c r="L10" s="8">
        <v>552962.57999999996</v>
      </c>
      <c r="M10" s="8">
        <v>636862.80000000005</v>
      </c>
    </row>
    <row r="11" spans="1:13" x14ac:dyDescent="0.25">
      <c r="A11" s="4" t="s">
        <v>73</v>
      </c>
      <c r="B11" s="5">
        <v>265650.51</v>
      </c>
      <c r="C11" s="8">
        <v>287481.38</v>
      </c>
      <c r="D11" s="9">
        <v>309950.46000000002</v>
      </c>
      <c r="E11" s="9">
        <v>329300.51</v>
      </c>
      <c r="F11" s="9">
        <v>345088.83</v>
      </c>
      <c r="G11" s="8">
        <v>354465.45</v>
      </c>
      <c r="H11" s="8">
        <v>372119.77</v>
      </c>
      <c r="I11" s="8">
        <v>382483.1</v>
      </c>
      <c r="J11" s="8">
        <v>378788.29</v>
      </c>
      <c r="K11" s="8">
        <v>414238.93</v>
      </c>
      <c r="L11" s="8">
        <v>437176.16</v>
      </c>
      <c r="M11" s="8">
        <v>436019.03</v>
      </c>
    </row>
    <row r="12" spans="1:13" x14ac:dyDescent="0.25">
      <c r="A12" s="4" t="s">
        <v>114</v>
      </c>
      <c r="B12" s="5">
        <v>11796625.310000001</v>
      </c>
      <c r="C12" s="8">
        <v>13506514.65</v>
      </c>
      <c r="D12" s="9">
        <v>22087403.07</v>
      </c>
      <c r="E12" s="9">
        <v>21998148.289999999</v>
      </c>
      <c r="F12" s="9">
        <v>21992043.43</v>
      </c>
      <c r="G12" s="8">
        <v>15577171.58</v>
      </c>
      <c r="H12" s="8">
        <v>15766749.810000001</v>
      </c>
      <c r="I12" s="8">
        <v>27088592.079999998</v>
      </c>
      <c r="J12" s="8">
        <v>27139833.43</v>
      </c>
      <c r="K12" s="8">
        <v>25589353.52</v>
      </c>
      <c r="L12" s="8">
        <v>18207934.030000001</v>
      </c>
      <c r="M12" s="8">
        <v>11649044.949999999</v>
      </c>
    </row>
    <row r="13" spans="1:13" x14ac:dyDescent="0.25">
      <c r="A13"/>
    </row>
    <row r="15" spans="1:13" x14ac:dyDescent="0.25">
      <c r="A15" s="4" t="s">
        <v>115</v>
      </c>
      <c r="B15" s="9">
        <v>28515836.310000002</v>
      </c>
      <c r="C15" s="9">
        <v>74440283.629999995</v>
      </c>
      <c r="D15" s="9">
        <v>74440283.629999995</v>
      </c>
      <c r="E15" s="9">
        <v>58748668.479999997</v>
      </c>
      <c r="F15" s="9">
        <v>43798134.920000002</v>
      </c>
      <c r="G15" s="9">
        <v>36143705.310000002</v>
      </c>
      <c r="H15" s="9">
        <v>86806801.789999992</v>
      </c>
      <c r="I15" s="9">
        <v>75217865.670000002</v>
      </c>
      <c r="J15" s="9">
        <v>53737685.950000003</v>
      </c>
      <c r="K15" s="9">
        <v>39137589.640000001</v>
      </c>
      <c r="L15" s="9">
        <v>36680041.659999996</v>
      </c>
      <c r="M15" s="9">
        <v>31692874.640000001</v>
      </c>
    </row>
    <row r="16" spans="1:13" x14ac:dyDescent="0.25">
      <c r="A16" s="4" t="s">
        <v>116</v>
      </c>
      <c r="B16" s="89">
        <v>43308</v>
      </c>
      <c r="C16" s="89">
        <v>43343</v>
      </c>
      <c r="D16" s="89">
        <v>43344</v>
      </c>
      <c r="E16" s="89">
        <v>43397</v>
      </c>
      <c r="F16" s="89">
        <v>43411</v>
      </c>
      <c r="G16" s="89">
        <v>43440</v>
      </c>
      <c r="H16" s="89">
        <v>43494</v>
      </c>
      <c r="I16" s="89">
        <v>43500</v>
      </c>
      <c r="J16" s="89">
        <v>43545</v>
      </c>
      <c r="K16" s="89">
        <v>43581</v>
      </c>
      <c r="L16" s="89">
        <v>43607</v>
      </c>
      <c r="M16" s="89">
        <v>43633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91"/>
  <sheetViews>
    <sheetView workbookViewId="0"/>
  </sheetViews>
  <sheetFormatPr defaultRowHeight="15.75" x14ac:dyDescent="0.25"/>
  <cols>
    <col min="1" max="1" width="56.5703125" style="86" bestFit="1" customWidth="1"/>
    <col min="2" max="2" width="11" style="33" bestFit="1" customWidth="1"/>
    <col min="3" max="3" width="14.42578125" style="15" bestFit="1" customWidth="1"/>
    <col min="4" max="4" width="18.5703125" style="15" bestFit="1" customWidth="1"/>
    <col min="5" max="5" width="15.28515625" style="15" bestFit="1" customWidth="1"/>
    <col min="6" max="6" width="18" style="15" bestFit="1" customWidth="1"/>
    <col min="7" max="7" width="17.85546875" style="15" bestFit="1" customWidth="1"/>
    <col min="8" max="8" width="15.42578125" style="15" bestFit="1" customWidth="1"/>
    <col min="9" max="9" width="16.42578125" style="15" bestFit="1" customWidth="1"/>
    <col min="10" max="10" width="13.140625" style="15" bestFit="1" customWidth="1"/>
    <col min="11" max="11" width="11.42578125" style="15" bestFit="1" customWidth="1"/>
    <col min="12" max="12" width="10.85546875" style="15" bestFit="1" customWidth="1"/>
    <col min="13" max="13" width="11.85546875" style="15" bestFit="1" customWidth="1"/>
    <col min="14" max="14" width="8.28515625" style="16" bestFit="1" customWidth="1"/>
    <col min="15" max="16384" width="9.140625" style="15"/>
  </cols>
  <sheetData>
    <row r="1" spans="1:14" x14ac:dyDescent="0.25">
      <c r="A1" s="84" t="s">
        <v>44</v>
      </c>
      <c r="B1" s="32"/>
    </row>
    <row r="2" spans="1:14" x14ac:dyDescent="0.25">
      <c r="A2" s="85"/>
    </row>
    <row r="3" spans="1:14" x14ac:dyDescent="0.25">
      <c r="A3" s="10" t="s">
        <v>0</v>
      </c>
      <c r="B3" s="19" t="s">
        <v>47</v>
      </c>
      <c r="C3" s="19" t="s">
        <v>48</v>
      </c>
      <c r="D3" s="19" t="s">
        <v>49</v>
      </c>
      <c r="E3" s="19" t="s">
        <v>50</v>
      </c>
      <c r="F3" s="19" t="s">
        <v>51</v>
      </c>
      <c r="G3" s="19" t="s">
        <v>52</v>
      </c>
      <c r="H3" s="19" t="s">
        <v>53</v>
      </c>
      <c r="I3" s="19" t="s">
        <v>54</v>
      </c>
      <c r="J3" s="19" t="s">
        <v>55</v>
      </c>
      <c r="K3" s="19" t="s">
        <v>56</v>
      </c>
      <c r="L3" s="19" t="s">
        <v>57</v>
      </c>
      <c r="M3" s="19" t="s">
        <v>58</v>
      </c>
      <c r="N3" s="19" t="s">
        <v>65</v>
      </c>
    </row>
    <row r="4" spans="1:14" x14ac:dyDescent="0.25">
      <c r="A4" s="20" t="s">
        <v>1</v>
      </c>
      <c r="B4" s="34">
        <v>1</v>
      </c>
      <c r="C4" s="35">
        <v>1</v>
      </c>
      <c r="D4" s="35">
        <v>1</v>
      </c>
      <c r="E4" s="35">
        <v>1</v>
      </c>
      <c r="F4" s="35">
        <v>1</v>
      </c>
      <c r="G4" s="35">
        <v>1</v>
      </c>
      <c r="H4" s="35">
        <v>1</v>
      </c>
      <c r="I4" s="35">
        <v>1</v>
      </c>
      <c r="J4" s="35">
        <v>1</v>
      </c>
      <c r="K4" s="35">
        <v>1</v>
      </c>
      <c r="L4" s="35">
        <v>1</v>
      </c>
      <c r="M4" s="36">
        <v>1</v>
      </c>
      <c r="N4" s="37">
        <f>SUM(B4:M4)</f>
        <v>12</v>
      </c>
    </row>
    <row r="5" spans="1:14" x14ac:dyDescent="0.25">
      <c r="A5" s="20" t="s">
        <v>2</v>
      </c>
      <c r="B5" s="34">
        <v>140</v>
      </c>
      <c r="C5" s="35">
        <v>175</v>
      </c>
      <c r="D5" s="35">
        <v>110</v>
      </c>
      <c r="E5" s="35">
        <v>132</v>
      </c>
      <c r="F5" s="35">
        <v>117</v>
      </c>
      <c r="G5" s="35">
        <v>100</v>
      </c>
      <c r="H5" s="35">
        <v>126</v>
      </c>
      <c r="I5" s="35">
        <v>141</v>
      </c>
      <c r="J5" s="35">
        <v>129</v>
      </c>
      <c r="K5" s="35">
        <v>146</v>
      </c>
      <c r="L5" s="35">
        <v>130</v>
      </c>
      <c r="M5" s="36">
        <v>119</v>
      </c>
      <c r="N5" s="37">
        <f t="shared" ref="N5:N58" si="0">SUM(B5:M5)</f>
        <v>1565</v>
      </c>
    </row>
    <row r="6" spans="1:14" x14ac:dyDescent="0.25">
      <c r="A6" s="20" t="s">
        <v>3</v>
      </c>
      <c r="B6" s="34">
        <v>22</v>
      </c>
      <c r="C6" s="35">
        <v>24</v>
      </c>
      <c r="D6" s="35">
        <v>20</v>
      </c>
      <c r="E6" s="35">
        <v>25</v>
      </c>
      <c r="F6" s="35">
        <v>20</v>
      </c>
      <c r="G6" s="35">
        <v>20</v>
      </c>
      <c r="H6" s="35">
        <v>20</v>
      </c>
      <c r="I6" s="35">
        <v>21</v>
      </c>
      <c r="J6" s="35">
        <v>22</v>
      </c>
      <c r="K6" s="35">
        <v>23</v>
      </c>
      <c r="L6" s="35">
        <v>23</v>
      </c>
      <c r="M6" s="36">
        <v>21</v>
      </c>
      <c r="N6" s="37">
        <f t="shared" si="0"/>
        <v>261</v>
      </c>
    </row>
    <row r="7" spans="1:14" x14ac:dyDescent="0.25">
      <c r="A7" s="20" t="s">
        <v>4</v>
      </c>
      <c r="B7" s="34"/>
      <c r="C7" s="35"/>
      <c r="D7" s="35"/>
      <c r="E7" s="35"/>
      <c r="F7" s="35"/>
      <c r="G7" s="35"/>
      <c r="H7" s="35"/>
      <c r="I7" s="35">
        <v>1</v>
      </c>
      <c r="J7" s="35"/>
      <c r="K7" s="35">
        <v>1</v>
      </c>
      <c r="L7" s="35"/>
      <c r="M7" s="36"/>
      <c r="N7" s="37">
        <f t="shared" si="0"/>
        <v>2</v>
      </c>
    </row>
    <row r="8" spans="1:14" x14ac:dyDescent="0.25">
      <c r="A8" s="20" t="s">
        <v>5</v>
      </c>
      <c r="B8" s="34">
        <v>14</v>
      </c>
      <c r="C8" s="35">
        <v>28</v>
      </c>
      <c r="D8" s="35">
        <v>17</v>
      </c>
      <c r="E8" s="35">
        <v>24</v>
      </c>
      <c r="F8" s="35">
        <v>13</v>
      </c>
      <c r="G8" s="35">
        <v>9</v>
      </c>
      <c r="H8" s="35">
        <v>25</v>
      </c>
      <c r="I8" s="35">
        <v>18</v>
      </c>
      <c r="J8" s="35">
        <v>22</v>
      </c>
      <c r="K8" s="35">
        <v>13</v>
      </c>
      <c r="L8" s="35">
        <v>22</v>
      </c>
      <c r="M8" s="36">
        <v>15</v>
      </c>
      <c r="N8" s="37">
        <f t="shared" si="0"/>
        <v>220</v>
      </c>
    </row>
    <row r="9" spans="1:14" x14ac:dyDescent="0.25">
      <c r="A9" s="20" t="s">
        <v>74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6"/>
      <c r="N9" s="37">
        <f t="shared" si="0"/>
        <v>0</v>
      </c>
    </row>
    <row r="10" spans="1:14" x14ac:dyDescent="0.25">
      <c r="A10" s="20" t="s">
        <v>6</v>
      </c>
      <c r="B10" s="34">
        <v>777</v>
      </c>
      <c r="C10" s="35">
        <v>2035</v>
      </c>
      <c r="D10" s="35">
        <v>856</v>
      </c>
      <c r="E10" s="35">
        <v>834</v>
      </c>
      <c r="F10" s="35">
        <v>623</v>
      </c>
      <c r="G10" s="35">
        <v>484</v>
      </c>
      <c r="H10" s="35">
        <v>1502</v>
      </c>
      <c r="I10" s="35">
        <v>797</v>
      </c>
      <c r="J10" s="35">
        <v>633</v>
      </c>
      <c r="K10" s="35">
        <v>1</v>
      </c>
      <c r="L10" s="35">
        <v>714</v>
      </c>
      <c r="M10" s="36">
        <v>660</v>
      </c>
      <c r="N10" s="37">
        <f t="shared" si="0"/>
        <v>9916</v>
      </c>
    </row>
    <row r="11" spans="1:14" x14ac:dyDescent="0.25">
      <c r="A11" s="20" t="s">
        <v>7</v>
      </c>
      <c r="B11" s="34"/>
      <c r="C11" s="35"/>
      <c r="D11" s="35"/>
      <c r="E11" s="35"/>
      <c r="F11" s="35"/>
      <c r="G11" s="35"/>
      <c r="H11" s="35"/>
      <c r="I11" s="35"/>
      <c r="J11" s="35"/>
      <c r="K11" s="35">
        <v>718</v>
      </c>
      <c r="L11" s="35"/>
      <c r="M11" s="36"/>
      <c r="N11" s="37">
        <f t="shared" si="0"/>
        <v>718</v>
      </c>
    </row>
    <row r="12" spans="1:14" x14ac:dyDescent="0.25">
      <c r="A12" s="20" t="s">
        <v>8</v>
      </c>
      <c r="B12" s="34">
        <v>1</v>
      </c>
      <c r="C12" s="35">
        <v>5</v>
      </c>
      <c r="D12" s="35">
        <v>3</v>
      </c>
      <c r="E12" s="35">
        <v>2</v>
      </c>
      <c r="F12" s="35">
        <v>4</v>
      </c>
      <c r="G12" s="35">
        <v>1</v>
      </c>
      <c r="H12" s="35">
        <v>4</v>
      </c>
      <c r="I12" s="35"/>
      <c r="J12" s="35">
        <v>3</v>
      </c>
      <c r="K12" s="35"/>
      <c r="L12" s="35">
        <v>3</v>
      </c>
      <c r="M12" s="36">
        <v>3</v>
      </c>
      <c r="N12" s="37">
        <f t="shared" si="0"/>
        <v>29</v>
      </c>
    </row>
    <row r="13" spans="1:14" x14ac:dyDescent="0.25">
      <c r="A13" s="20" t="s">
        <v>75</v>
      </c>
      <c r="B13" s="34">
        <v>1</v>
      </c>
      <c r="C13" s="35">
        <v>1</v>
      </c>
      <c r="D13" s="35">
        <v>1</v>
      </c>
      <c r="E13" s="35">
        <v>1</v>
      </c>
      <c r="F13" s="35">
        <v>1</v>
      </c>
      <c r="G13" s="35">
        <v>1</v>
      </c>
      <c r="H13" s="35">
        <v>1</v>
      </c>
      <c r="I13" s="35">
        <v>1</v>
      </c>
      <c r="J13" s="35">
        <v>1</v>
      </c>
      <c r="K13" s="35">
        <v>1</v>
      </c>
      <c r="L13" s="35">
        <v>1</v>
      </c>
      <c r="M13" s="36">
        <v>1</v>
      </c>
      <c r="N13" s="37">
        <f t="shared" si="0"/>
        <v>12</v>
      </c>
    </row>
    <row r="14" spans="1:14" x14ac:dyDescent="0.25">
      <c r="A14" s="20" t="s">
        <v>9</v>
      </c>
      <c r="B14" s="34">
        <v>1</v>
      </c>
      <c r="C14" s="35">
        <v>2</v>
      </c>
      <c r="D14" s="35">
        <v>2</v>
      </c>
      <c r="E14" s="35">
        <v>2</v>
      </c>
      <c r="F14" s="35">
        <v>1</v>
      </c>
      <c r="G14" s="35"/>
      <c r="H14" s="35">
        <v>4</v>
      </c>
      <c r="I14" s="35">
        <v>1</v>
      </c>
      <c r="J14" s="35">
        <v>2</v>
      </c>
      <c r="K14" s="35"/>
      <c r="L14" s="35">
        <v>2</v>
      </c>
      <c r="M14" s="36">
        <v>3</v>
      </c>
      <c r="N14" s="37">
        <f t="shared" si="0"/>
        <v>20</v>
      </c>
    </row>
    <row r="15" spans="1:14" x14ac:dyDescent="0.25">
      <c r="A15" s="20" t="s">
        <v>76</v>
      </c>
      <c r="B15" s="34">
        <v>1</v>
      </c>
      <c r="C15" s="35">
        <v>1</v>
      </c>
      <c r="D15" s="35">
        <v>1</v>
      </c>
      <c r="E15" s="35">
        <v>1</v>
      </c>
      <c r="F15" s="35">
        <v>1</v>
      </c>
      <c r="G15" s="35">
        <v>1</v>
      </c>
      <c r="H15" s="35">
        <v>1</v>
      </c>
      <c r="I15" s="35">
        <v>1</v>
      </c>
      <c r="J15" s="35">
        <v>1</v>
      </c>
      <c r="K15" s="35">
        <v>1</v>
      </c>
      <c r="L15" s="35">
        <v>1</v>
      </c>
      <c r="M15" s="38">
        <v>1</v>
      </c>
      <c r="N15" s="39">
        <f t="shared" si="0"/>
        <v>12</v>
      </c>
    </row>
    <row r="16" spans="1:14" x14ac:dyDescent="0.25">
      <c r="A16" s="10" t="s">
        <v>10</v>
      </c>
      <c r="B16" s="11">
        <v>958</v>
      </c>
      <c r="C16" s="12">
        <f t="shared" ref="C16:M16" si="1">SUM(C4:C15)</f>
        <v>2272</v>
      </c>
      <c r="D16" s="12">
        <f t="shared" si="1"/>
        <v>1011</v>
      </c>
      <c r="E16" s="12">
        <f t="shared" si="1"/>
        <v>1022</v>
      </c>
      <c r="F16" s="12">
        <f t="shared" si="1"/>
        <v>781</v>
      </c>
      <c r="G16" s="12">
        <f t="shared" si="1"/>
        <v>617</v>
      </c>
      <c r="H16" s="12">
        <f t="shared" si="1"/>
        <v>1684</v>
      </c>
      <c r="I16" s="12">
        <f t="shared" si="1"/>
        <v>982</v>
      </c>
      <c r="J16" s="12">
        <f t="shared" si="1"/>
        <v>814</v>
      </c>
      <c r="K16" s="12">
        <f t="shared" si="1"/>
        <v>905</v>
      </c>
      <c r="L16" s="12">
        <f t="shared" si="1"/>
        <v>897</v>
      </c>
      <c r="M16" s="12">
        <f t="shared" si="1"/>
        <v>824</v>
      </c>
      <c r="N16" s="37">
        <f t="shared" si="0"/>
        <v>12767</v>
      </c>
    </row>
    <row r="17" spans="1:15" x14ac:dyDescent="0.25">
      <c r="A17" s="24"/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43"/>
    </row>
    <row r="18" spans="1:15" x14ac:dyDescent="0.25">
      <c r="A18" s="10" t="s">
        <v>11</v>
      </c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3"/>
    </row>
    <row r="19" spans="1:15" x14ac:dyDescent="0.25">
      <c r="A19" s="24" t="s">
        <v>81</v>
      </c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7">
        <f t="shared" si="0"/>
        <v>0</v>
      </c>
    </row>
    <row r="20" spans="1:15" x14ac:dyDescent="0.25">
      <c r="A20" s="24" t="s">
        <v>77</v>
      </c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44"/>
      <c r="N20" s="45">
        <f t="shared" si="0"/>
        <v>0</v>
      </c>
    </row>
    <row r="21" spans="1:15" x14ac:dyDescent="0.25">
      <c r="A21" s="24" t="s">
        <v>78</v>
      </c>
      <c r="B21" s="34"/>
      <c r="C21" s="35">
        <v>2</v>
      </c>
      <c r="D21" s="35"/>
      <c r="E21" s="35"/>
      <c r="F21" s="35">
        <v>2</v>
      </c>
      <c r="G21" s="35">
        <v>1</v>
      </c>
      <c r="H21" s="35">
        <v>1</v>
      </c>
      <c r="I21" s="35">
        <v>1</v>
      </c>
      <c r="J21" s="35"/>
      <c r="K21" s="35">
        <v>1</v>
      </c>
      <c r="L21" s="35">
        <v>1</v>
      </c>
      <c r="M21" s="36">
        <v>3</v>
      </c>
      <c r="N21" s="37">
        <f t="shared" si="0"/>
        <v>12</v>
      </c>
    </row>
    <row r="22" spans="1:15" x14ac:dyDescent="0.25">
      <c r="A22" s="24" t="s">
        <v>79</v>
      </c>
      <c r="B22" s="34"/>
      <c r="C22" s="35">
        <v>8</v>
      </c>
      <c r="D22" s="35"/>
      <c r="E22" s="35">
        <v>1</v>
      </c>
      <c r="F22" s="35">
        <v>2</v>
      </c>
      <c r="G22" s="35">
        <v>1</v>
      </c>
      <c r="H22" s="35">
        <v>1</v>
      </c>
      <c r="I22" s="35">
        <v>1</v>
      </c>
      <c r="J22" s="35"/>
      <c r="K22" s="35">
        <v>1</v>
      </c>
      <c r="L22" s="35">
        <v>1</v>
      </c>
      <c r="M22" s="36">
        <v>3</v>
      </c>
      <c r="N22" s="37">
        <f t="shared" si="0"/>
        <v>19</v>
      </c>
    </row>
    <row r="23" spans="1:15" x14ac:dyDescent="0.25">
      <c r="A23" s="13" t="s">
        <v>80</v>
      </c>
      <c r="B23" s="34">
        <v>19</v>
      </c>
      <c r="C23" s="35">
        <v>30</v>
      </c>
      <c r="D23" s="35">
        <v>37</v>
      </c>
      <c r="E23" s="35">
        <v>35</v>
      </c>
      <c r="F23" s="35">
        <v>32</v>
      </c>
      <c r="G23" s="35">
        <v>25</v>
      </c>
      <c r="H23" s="35">
        <v>24</v>
      </c>
      <c r="I23" s="35">
        <v>35</v>
      </c>
      <c r="J23" s="35">
        <v>27</v>
      </c>
      <c r="K23" s="35">
        <v>25</v>
      </c>
      <c r="L23" s="35">
        <v>31</v>
      </c>
      <c r="M23" s="36">
        <v>34</v>
      </c>
      <c r="N23" s="37">
        <f t="shared" si="0"/>
        <v>354</v>
      </c>
    </row>
    <row r="24" spans="1:15" x14ac:dyDescent="0.25">
      <c r="A24" s="10" t="s">
        <v>82</v>
      </c>
      <c r="B24" s="11">
        <v>19</v>
      </c>
      <c r="C24" s="12">
        <f t="shared" ref="C24:M24" si="2">SUM(C19:C23)</f>
        <v>40</v>
      </c>
      <c r="D24" s="12">
        <f t="shared" si="2"/>
        <v>37</v>
      </c>
      <c r="E24" s="12">
        <f t="shared" si="2"/>
        <v>36</v>
      </c>
      <c r="F24" s="12">
        <f t="shared" si="2"/>
        <v>36</v>
      </c>
      <c r="G24" s="12">
        <f t="shared" si="2"/>
        <v>27</v>
      </c>
      <c r="H24" s="12">
        <f t="shared" si="2"/>
        <v>26</v>
      </c>
      <c r="I24" s="12">
        <f t="shared" si="2"/>
        <v>37</v>
      </c>
      <c r="J24" s="12">
        <f t="shared" si="2"/>
        <v>27</v>
      </c>
      <c r="K24" s="12">
        <f t="shared" si="2"/>
        <v>27</v>
      </c>
      <c r="L24" s="12">
        <f t="shared" si="2"/>
        <v>33</v>
      </c>
      <c r="M24" s="31">
        <f t="shared" si="2"/>
        <v>40</v>
      </c>
      <c r="N24" s="37">
        <f t="shared" si="0"/>
        <v>385</v>
      </c>
    </row>
    <row r="25" spans="1:15" x14ac:dyDescent="0.25">
      <c r="A25" s="24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6"/>
    </row>
    <row r="26" spans="1:15" x14ac:dyDescent="0.25">
      <c r="A26" s="10" t="s">
        <v>83</v>
      </c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7"/>
    </row>
    <row r="27" spans="1:15" x14ac:dyDescent="0.25">
      <c r="A27" s="14" t="s">
        <v>99</v>
      </c>
      <c r="B27" s="34">
        <v>3</v>
      </c>
      <c r="C27" s="35">
        <v>3</v>
      </c>
      <c r="D27" s="35">
        <v>3</v>
      </c>
      <c r="E27" s="35">
        <v>3</v>
      </c>
      <c r="F27" s="35">
        <v>3</v>
      </c>
      <c r="G27" s="35">
        <v>3</v>
      </c>
      <c r="H27" s="35">
        <v>3</v>
      </c>
      <c r="I27" s="35">
        <v>3</v>
      </c>
      <c r="J27" s="35">
        <v>3</v>
      </c>
      <c r="K27" s="35">
        <v>3</v>
      </c>
      <c r="L27" s="35">
        <v>3</v>
      </c>
      <c r="M27" s="36">
        <v>4</v>
      </c>
      <c r="N27" s="37">
        <f t="shared" si="0"/>
        <v>37</v>
      </c>
    </row>
    <row r="28" spans="1:15" x14ac:dyDescent="0.25">
      <c r="A28" s="20" t="s">
        <v>100</v>
      </c>
      <c r="B28" s="34">
        <v>886</v>
      </c>
      <c r="C28" s="35">
        <v>965</v>
      </c>
      <c r="D28" s="35">
        <v>949</v>
      </c>
      <c r="E28" s="35">
        <v>1144</v>
      </c>
      <c r="F28" s="35"/>
      <c r="G28" s="35">
        <v>951</v>
      </c>
      <c r="H28" s="35">
        <v>914</v>
      </c>
      <c r="I28" s="35">
        <v>1013</v>
      </c>
      <c r="J28" s="35">
        <v>967</v>
      </c>
      <c r="K28" s="35">
        <v>1058</v>
      </c>
      <c r="L28" s="35">
        <v>946</v>
      </c>
      <c r="M28" s="36">
        <v>1052</v>
      </c>
      <c r="N28" s="37">
        <f t="shared" si="0"/>
        <v>10845</v>
      </c>
    </row>
    <row r="29" spans="1:15" x14ac:dyDescent="0.25">
      <c r="A29" s="14" t="s">
        <v>101</v>
      </c>
      <c r="B29" s="34">
        <v>10</v>
      </c>
      <c r="C29" s="35">
        <v>10</v>
      </c>
      <c r="D29" s="35">
        <v>10</v>
      </c>
      <c r="E29" s="35">
        <v>10</v>
      </c>
      <c r="F29" s="35">
        <v>10</v>
      </c>
      <c r="G29" s="35">
        <v>10</v>
      </c>
      <c r="H29" s="35">
        <v>10</v>
      </c>
      <c r="I29" s="35">
        <v>10</v>
      </c>
      <c r="J29" s="35">
        <v>10</v>
      </c>
      <c r="K29" s="35">
        <v>10</v>
      </c>
      <c r="L29" s="35">
        <v>10</v>
      </c>
      <c r="M29" s="36">
        <v>10</v>
      </c>
      <c r="N29" s="37">
        <f t="shared" si="0"/>
        <v>120</v>
      </c>
    </row>
    <row r="30" spans="1:15" x14ac:dyDescent="0.25">
      <c r="A30" s="20" t="s">
        <v>102</v>
      </c>
      <c r="B30" s="34">
        <v>4318</v>
      </c>
      <c r="C30" s="35">
        <v>4733</v>
      </c>
      <c r="D30" s="35">
        <v>4395</v>
      </c>
      <c r="E30" s="35">
        <v>5178</v>
      </c>
      <c r="F30" s="35">
        <v>4201</v>
      </c>
      <c r="G30" s="35">
        <v>4331</v>
      </c>
      <c r="H30" s="35">
        <v>4417</v>
      </c>
      <c r="I30" s="35">
        <v>4471</v>
      </c>
      <c r="J30" s="35">
        <v>4581</v>
      </c>
      <c r="K30" s="35">
        <v>4870</v>
      </c>
      <c r="L30" s="35">
        <v>4596</v>
      </c>
      <c r="M30" s="36">
        <v>4452</v>
      </c>
      <c r="N30" s="37">
        <f t="shared" si="0"/>
        <v>54543</v>
      </c>
    </row>
    <row r="31" spans="1:15" x14ac:dyDescent="0.25">
      <c r="A31" s="20" t="s">
        <v>103</v>
      </c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7">
        <f t="shared" si="0"/>
        <v>0</v>
      </c>
    </row>
    <row r="32" spans="1:15" x14ac:dyDescent="0.25">
      <c r="A32" s="20" t="s">
        <v>12</v>
      </c>
      <c r="B32" s="34">
        <v>2</v>
      </c>
      <c r="C32" s="35">
        <v>2</v>
      </c>
      <c r="D32" s="35">
        <v>2</v>
      </c>
      <c r="E32" s="35">
        <v>2</v>
      </c>
      <c r="F32" s="35">
        <v>2</v>
      </c>
      <c r="G32" s="35">
        <v>2</v>
      </c>
      <c r="H32" s="35">
        <v>2</v>
      </c>
      <c r="I32" s="35">
        <v>2</v>
      </c>
      <c r="J32" s="35">
        <v>2</v>
      </c>
      <c r="K32" s="35">
        <v>2</v>
      </c>
      <c r="L32" s="35">
        <v>2</v>
      </c>
      <c r="M32" s="36">
        <v>2</v>
      </c>
      <c r="N32" s="37">
        <f t="shared" si="0"/>
        <v>24</v>
      </c>
    </row>
    <row r="33" spans="1:14" x14ac:dyDescent="0.25">
      <c r="A33" s="20" t="s">
        <v>13</v>
      </c>
      <c r="B33" s="34">
        <v>11</v>
      </c>
      <c r="C33" s="35">
        <v>11</v>
      </c>
      <c r="D33" s="35">
        <v>11</v>
      </c>
      <c r="E33" s="35">
        <v>11</v>
      </c>
      <c r="F33" s="35">
        <v>11</v>
      </c>
      <c r="G33" s="35">
        <v>11</v>
      </c>
      <c r="H33" s="35">
        <v>11</v>
      </c>
      <c r="I33" s="35">
        <v>11</v>
      </c>
      <c r="J33" s="35">
        <v>11</v>
      </c>
      <c r="K33" s="35">
        <v>11</v>
      </c>
      <c r="L33" s="35">
        <v>11</v>
      </c>
      <c r="M33" s="36">
        <v>11</v>
      </c>
      <c r="N33" s="37">
        <f t="shared" si="0"/>
        <v>132</v>
      </c>
    </row>
    <row r="34" spans="1:14" x14ac:dyDescent="0.25">
      <c r="A34" s="20" t="s">
        <v>14</v>
      </c>
      <c r="B34" s="34">
        <v>4</v>
      </c>
      <c r="C34" s="35">
        <v>4</v>
      </c>
      <c r="D34" s="35">
        <v>4</v>
      </c>
      <c r="E34" s="35">
        <v>4</v>
      </c>
      <c r="F34" s="35">
        <v>4</v>
      </c>
      <c r="G34" s="35">
        <v>4</v>
      </c>
      <c r="H34" s="35">
        <v>4</v>
      </c>
      <c r="I34" s="35">
        <v>4</v>
      </c>
      <c r="J34" s="35">
        <v>4</v>
      </c>
      <c r="K34" s="35">
        <v>4</v>
      </c>
      <c r="L34" s="35">
        <v>4</v>
      </c>
      <c r="M34" s="36">
        <v>4</v>
      </c>
      <c r="N34" s="37">
        <f t="shared" si="0"/>
        <v>48</v>
      </c>
    </row>
    <row r="35" spans="1:14" x14ac:dyDescent="0.25">
      <c r="A35" s="20" t="s">
        <v>15</v>
      </c>
      <c r="B35" s="34">
        <v>2</v>
      </c>
      <c r="C35" s="35">
        <v>2</v>
      </c>
      <c r="D35" s="35">
        <v>2</v>
      </c>
      <c r="E35" s="35">
        <v>2</v>
      </c>
      <c r="F35" s="35">
        <v>2</v>
      </c>
      <c r="G35" s="35">
        <v>2</v>
      </c>
      <c r="H35" s="35">
        <v>2</v>
      </c>
      <c r="I35" s="35">
        <v>2</v>
      </c>
      <c r="J35" s="35">
        <v>2</v>
      </c>
      <c r="K35" s="35">
        <v>2</v>
      </c>
      <c r="L35" s="35">
        <v>2</v>
      </c>
      <c r="M35" s="36">
        <v>2</v>
      </c>
      <c r="N35" s="37">
        <f t="shared" si="0"/>
        <v>24</v>
      </c>
    </row>
    <row r="36" spans="1:14" x14ac:dyDescent="0.25">
      <c r="A36" s="20" t="s">
        <v>84</v>
      </c>
      <c r="B36" s="34">
        <v>13</v>
      </c>
      <c r="C36" s="35">
        <v>13</v>
      </c>
      <c r="D36" s="35">
        <v>13</v>
      </c>
      <c r="E36" s="35">
        <v>13</v>
      </c>
      <c r="F36" s="35">
        <v>13</v>
      </c>
      <c r="G36" s="35">
        <v>13</v>
      </c>
      <c r="H36" s="35">
        <v>13</v>
      </c>
      <c r="I36" s="35">
        <v>13</v>
      </c>
      <c r="J36" s="35">
        <v>13</v>
      </c>
      <c r="K36" s="35">
        <v>13</v>
      </c>
      <c r="L36" s="35">
        <v>13</v>
      </c>
      <c r="M36" s="36">
        <v>13</v>
      </c>
      <c r="N36" s="37">
        <f t="shared" si="0"/>
        <v>156</v>
      </c>
    </row>
    <row r="37" spans="1:14" x14ac:dyDescent="0.25">
      <c r="A37" s="20" t="s">
        <v>85</v>
      </c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6">
        <v>1</v>
      </c>
      <c r="N37" s="37">
        <f t="shared" si="0"/>
        <v>1</v>
      </c>
    </row>
    <row r="38" spans="1:14" x14ac:dyDescent="0.25">
      <c r="A38" s="20" t="s">
        <v>86</v>
      </c>
      <c r="B38" s="34">
        <v>11</v>
      </c>
      <c r="C38" s="35">
        <v>11</v>
      </c>
      <c r="D38" s="35">
        <v>11</v>
      </c>
      <c r="E38" s="35">
        <v>11</v>
      </c>
      <c r="F38" s="35">
        <v>11</v>
      </c>
      <c r="G38" s="35">
        <v>11</v>
      </c>
      <c r="H38" s="35">
        <v>11</v>
      </c>
      <c r="I38" s="35">
        <v>11</v>
      </c>
      <c r="J38" s="35">
        <v>11</v>
      </c>
      <c r="K38" s="35">
        <v>11</v>
      </c>
      <c r="L38" s="35">
        <v>11</v>
      </c>
      <c r="M38" s="36">
        <v>11</v>
      </c>
      <c r="N38" s="37">
        <f t="shared" si="0"/>
        <v>132</v>
      </c>
    </row>
    <row r="39" spans="1:14" x14ac:dyDescent="0.25">
      <c r="A39" s="20" t="s">
        <v>97</v>
      </c>
      <c r="B39" s="34">
        <v>41</v>
      </c>
      <c r="C39" s="35">
        <v>85</v>
      </c>
      <c r="D39" s="35">
        <v>76</v>
      </c>
      <c r="E39" s="35">
        <v>81</v>
      </c>
      <c r="F39" s="35">
        <v>57</v>
      </c>
      <c r="G39" s="35">
        <v>62</v>
      </c>
      <c r="H39" s="35">
        <v>59</v>
      </c>
      <c r="I39" s="35">
        <v>79</v>
      </c>
      <c r="J39" s="35">
        <v>73</v>
      </c>
      <c r="K39" s="35">
        <v>57</v>
      </c>
      <c r="L39" s="35">
        <v>52</v>
      </c>
      <c r="M39" s="36">
        <v>64</v>
      </c>
      <c r="N39" s="37">
        <f t="shared" si="0"/>
        <v>786</v>
      </c>
    </row>
    <row r="40" spans="1:14" x14ac:dyDescent="0.25">
      <c r="A40" s="14" t="s">
        <v>87</v>
      </c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6"/>
      <c r="N40" s="37">
        <f t="shared" si="0"/>
        <v>0</v>
      </c>
    </row>
    <row r="41" spans="1:14" x14ac:dyDescent="0.25">
      <c r="A41" s="14" t="s">
        <v>88</v>
      </c>
      <c r="B41" s="34">
        <v>4</v>
      </c>
      <c r="C41" s="35">
        <v>4</v>
      </c>
      <c r="D41" s="35">
        <v>4</v>
      </c>
      <c r="E41" s="35">
        <v>4</v>
      </c>
      <c r="F41" s="35">
        <v>4</v>
      </c>
      <c r="G41" s="35">
        <v>4</v>
      </c>
      <c r="H41" s="35">
        <v>4</v>
      </c>
      <c r="I41" s="35">
        <v>4</v>
      </c>
      <c r="J41" s="35">
        <v>4</v>
      </c>
      <c r="K41" s="35">
        <v>4</v>
      </c>
      <c r="L41" s="35">
        <v>4</v>
      </c>
      <c r="M41" s="36">
        <v>4</v>
      </c>
      <c r="N41" s="37">
        <f t="shared" si="0"/>
        <v>48</v>
      </c>
    </row>
    <row r="42" spans="1:14" x14ac:dyDescent="0.25">
      <c r="A42" s="14" t="s">
        <v>89</v>
      </c>
      <c r="B42" s="34">
        <v>1</v>
      </c>
      <c r="C42" s="35">
        <v>1</v>
      </c>
      <c r="D42" s="35">
        <v>1</v>
      </c>
      <c r="E42" s="35">
        <v>1</v>
      </c>
      <c r="F42" s="35">
        <v>1</v>
      </c>
      <c r="G42" s="35">
        <v>1</v>
      </c>
      <c r="H42" s="35">
        <v>1</v>
      </c>
      <c r="I42" s="35">
        <v>1</v>
      </c>
      <c r="J42" s="35">
        <v>1</v>
      </c>
      <c r="K42" s="35">
        <v>1</v>
      </c>
      <c r="L42" s="35">
        <v>1</v>
      </c>
      <c r="M42" s="36">
        <v>1</v>
      </c>
      <c r="N42" s="37">
        <f t="shared" si="0"/>
        <v>12</v>
      </c>
    </row>
    <row r="43" spans="1:14" x14ac:dyDescent="0.25">
      <c r="A43" s="14" t="s">
        <v>90</v>
      </c>
      <c r="B43" s="34">
        <v>1</v>
      </c>
      <c r="C43" s="35">
        <v>1</v>
      </c>
      <c r="D43" s="35">
        <v>1</v>
      </c>
      <c r="E43" s="35">
        <v>1</v>
      </c>
      <c r="F43" s="35">
        <v>1</v>
      </c>
      <c r="G43" s="35">
        <v>1</v>
      </c>
      <c r="H43" s="35">
        <v>1</v>
      </c>
      <c r="I43" s="35">
        <v>1</v>
      </c>
      <c r="J43" s="35">
        <v>1</v>
      </c>
      <c r="K43" s="35">
        <v>1</v>
      </c>
      <c r="L43" s="35">
        <v>1</v>
      </c>
      <c r="M43" s="36">
        <v>1</v>
      </c>
      <c r="N43" s="37">
        <f t="shared" si="0"/>
        <v>12</v>
      </c>
    </row>
    <row r="44" spans="1:14" x14ac:dyDescent="0.25">
      <c r="A44" s="14" t="s">
        <v>91</v>
      </c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6"/>
      <c r="N44" s="37">
        <f t="shared" si="0"/>
        <v>0</v>
      </c>
    </row>
    <row r="45" spans="1:14" x14ac:dyDescent="0.25">
      <c r="A45" s="14" t="s">
        <v>92</v>
      </c>
      <c r="B45" s="34"/>
      <c r="C45" s="35"/>
      <c r="D45" s="35">
        <v>1</v>
      </c>
      <c r="E45" s="35"/>
      <c r="F45" s="35"/>
      <c r="G45" s="35"/>
      <c r="H45" s="35"/>
      <c r="I45" s="35"/>
      <c r="J45" s="35"/>
      <c r="K45" s="35"/>
      <c r="L45" s="35"/>
      <c r="M45" s="36"/>
      <c r="N45" s="37">
        <f t="shared" si="0"/>
        <v>1</v>
      </c>
    </row>
    <row r="46" spans="1:14" x14ac:dyDescent="0.25">
      <c r="A46" s="20" t="s">
        <v>93</v>
      </c>
      <c r="B46" s="34">
        <v>3</v>
      </c>
      <c r="C46" s="35"/>
      <c r="D46" s="35">
        <v>3</v>
      </c>
      <c r="E46" s="35">
        <v>3</v>
      </c>
      <c r="F46" s="35">
        <v>3</v>
      </c>
      <c r="G46" s="35">
        <v>3</v>
      </c>
      <c r="H46" s="35">
        <v>3</v>
      </c>
      <c r="I46" s="35">
        <v>3</v>
      </c>
      <c r="J46" s="35">
        <v>3</v>
      </c>
      <c r="K46" s="35">
        <v>3</v>
      </c>
      <c r="L46" s="35">
        <v>3</v>
      </c>
      <c r="M46" s="36"/>
      <c r="N46" s="37">
        <f t="shared" si="0"/>
        <v>30</v>
      </c>
    </row>
    <row r="47" spans="1:14" x14ac:dyDescent="0.25">
      <c r="A47" s="14" t="s">
        <v>94</v>
      </c>
      <c r="B47" s="34">
        <v>3</v>
      </c>
      <c r="C47" s="35">
        <v>3</v>
      </c>
      <c r="D47" s="35">
        <v>3</v>
      </c>
      <c r="E47" s="35">
        <v>3</v>
      </c>
      <c r="F47" s="35">
        <v>3</v>
      </c>
      <c r="G47" s="35">
        <v>3</v>
      </c>
      <c r="H47" s="35">
        <v>3</v>
      </c>
      <c r="I47" s="35">
        <v>3</v>
      </c>
      <c r="J47" s="35">
        <v>3</v>
      </c>
      <c r="K47" s="35">
        <v>3</v>
      </c>
      <c r="L47" s="35">
        <v>3</v>
      </c>
      <c r="M47" s="36"/>
      <c r="N47" s="37">
        <f t="shared" si="0"/>
        <v>33</v>
      </c>
    </row>
    <row r="48" spans="1:14" x14ac:dyDescent="0.25">
      <c r="A48" s="20" t="s">
        <v>95</v>
      </c>
      <c r="B48" s="34">
        <v>1</v>
      </c>
      <c r="C48" s="35">
        <v>1</v>
      </c>
      <c r="D48" s="35">
        <v>1</v>
      </c>
      <c r="E48" s="35">
        <v>1</v>
      </c>
      <c r="F48" s="35">
        <v>1</v>
      </c>
      <c r="G48" s="35">
        <v>1</v>
      </c>
      <c r="H48" s="35">
        <v>1</v>
      </c>
      <c r="I48" s="35">
        <v>1</v>
      </c>
      <c r="J48" s="35">
        <v>1</v>
      </c>
      <c r="K48" s="35">
        <v>1</v>
      </c>
      <c r="L48" s="35">
        <v>1</v>
      </c>
      <c r="M48" s="36">
        <v>1</v>
      </c>
      <c r="N48" s="37">
        <f t="shared" si="0"/>
        <v>12</v>
      </c>
    </row>
    <row r="49" spans="1:14" x14ac:dyDescent="0.25">
      <c r="A49" s="10" t="s">
        <v>96</v>
      </c>
      <c r="B49" s="11">
        <v>5314</v>
      </c>
      <c r="C49" s="12">
        <f t="shared" ref="C49:M49" si="3">SUM(C27:C48)</f>
        <v>5849</v>
      </c>
      <c r="D49" s="12">
        <f t="shared" si="3"/>
        <v>5490</v>
      </c>
      <c r="E49" s="12">
        <f t="shared" si="3"/>
        <v>6472</v>
      </c>
      <c r="F49" s="12">
        <f t="shared" si="3"/>
        <v>4327</v>
      </c>
      <c r="G49" s="12">
        <f t="shared" si="3"/>
        <v>5413</v>
      </c>
      <c r="H49" s="12">
        <f t="shared" si="3"/>
        <v>5459</v>
      </c>
      <c r="I49" s="12">
        <f t="shared" si="3"/>
        <v>5632</v>
      </c>
      <c r="J49" s="12">
        <f t="shared" si="3"/>
        <v>5690</v>
      </c>
      <c r="K49" s="12">
        <f t="shared" si="3"/>
        <v>6054</v>
      </c>
      <c r="L49" s="12">
        <f t="shared" si="3"/>
        <v>5663</v>
      </c>
      <c r="M49" s="31">
        <f t="shared" si="3"/>
        <v>5633</v>
      </c>
      <c r="N49" s="37">
        <f t="shared" si="0"/>
        <v>66996</v>
      </c>
    </row>
    <row r="50" spans="1:14" x14ac:dyDescent="0.25">
      <c r="A50" s="24"/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6"/>
    </row>
    <row r="51" spans="1:14" x14ac:dyDescent="0.25">
      <c r="A51" s="10" t="s">
        <v>16</v>
      </c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7"/>
    </row>
    <row r="52" spans="1:14" x14ac:dyDescent="0.25">
      <c r="A52" s="20" t="s">
        <v>17</v>
      </c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6"/>
      <c r="N52" s="37">
        <f t="shared" si="0"/>
        <v>0</v>
      </c>
    </row>
    <row r="53" spans="1:14" x14ac:dyDescent="0.25">
      <c r="A53" s="20" t="s">
        <v>18</v>
      </c>
      <c r="B53" s="34">
        <v>1</v>
      </c>
      <c r="C53" s="35">
        <v>1</v>
      </c>
      <c r="D53" s="35"/>
      <c r="E53" s="35">
        <v>1</v>
      </c>
      <c r="F53" s="35">
        <v>1</v>
      </c>
      <c r="G53" s="35"/>
      <c r="H53" s="35">
        <v>1</v>
      </c>
      <c r="I53" s="35"/>
      <c r="J53" s="35"/>
      <c r="K53" s="35"/>
      <c r="L53" s="35">
        <v>1</v>
      </c>
      <c r="M53" s="36">
        <v>1</v>
      </c>
      <c r="N53" s="37">
        <f t="shared" si="0"/>
        <v>7</v>
      </c>
    </row>
    <row r="54" spans="1:14" x14ac:dyDescent="0.25">
      <c r="A54" s="14" t="s">
        <v>19</v>
      </c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7">
        <f t="shared" ref="N54" si="4">SUM(B54:M54)</f>
        <v>0</v>
      </c>
    </row>
    <row r="55" spans="1:14" x14ac:dyDescent="0.25">
      <c r="A55" s="20" t="s">
        <v>111</v>
      </c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6"/>
      <c r="N55" s="37">
        <f t="shared" si="0"/>
        <v>0</v>
      </c>
    </row>
    <row r="56" spans="1:14" x14ac:dyDescent="0.25">
      <c r="A56" s="20" t="s">
        <v>112</v>
      </c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6"/>
      <c r="N56" s="37">
        <f t="shared" si="0"/>
        <v>0</v>
      </c>
    </row>
    <row r="57" spans="1:14" x14ac:dyDescent="0.25">
      <c r="A57" s="20" t="s">
        <v>113</v>
      </c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6"/>
      <c r="N57" s="37">
        <f t="shared" si="0"/>
        <v>0</v>
      </c>
    </row>
    <row r="58" spans="1:14" x14ac:dyDescent="0.25">
      <c r="A58" s="20" t="s">
        <v>20</v>
      </c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6"/>
      <c r="N58" s="37">
        <f t="shared" si="0"/>
        <v>0</v>
      </c>
    </row>
    <row r="59" spans="1:14" x14ac:dyDescent="0.25">
      <c r="A59" s="20" t="s">
        <v>21</v>
      </c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6"/>
      <c r="N59" s="37">
        <f t="shared" ref="N59:N91" si="5">SUM(B59:M59)</f>
        <v>0</v>
      </c>
    </row>
    <row r="60" spans="1:14" x14ac:dyDescent="0.25">
      <c r="A60" s="20" t="s">
        <v>22</v>
      </c>
      <c r="B60" s="34">
        <v>1</v>
      </c>
      <c r="C60" s="35">
        <v>1</v>
      </c>
      <c r="D60" s="35">
        <v>1</v>
      </c>
      <c r="E60" s="35">
        <v>1</v>
      </c>
      <c r="F60" s="35">
        <v>1</v>
      </c>
      <c r="G60" s="35">
        <v>1</v>
      </c>
      <c r="H60" s="35">
        <v>1</v>
      </c>
      <c r="I60" s="35">
        <v>1</v>
      </c>
      <c r="J60" s="35">
        <v>1</v>
      </c>
      <c r="K60" s="35">
        <v>1</v>
      </c>
      <c r="L60" s="35">
        <v>1</v>
      </c>
      <c r="M60" s="36">
        <v>1</v>
      </c>
      <c r="N60" s="37">
        <f t="shared" si="5"/>
        <v>12</v>
      </c>
    </row>
    <row r="61" spans="1:14" x14ac:dyDescent="0.25">
      <c r="A61" s="20" t="s">
        <v>23</v>
      </c>
      <c r="B61" s="34"/>
      <c r="C61" s="35"/>
      <c r="D61" s="35">
        <v>1</v>
      </c>
      <c r="E61" s="35"/>
      <c r="F61" s="35"/>
      <c r="G61" s="35">
        <v>1</v>
      </c>
      <c r="H61" s="35"/>
      <c r="I61" s="35">
        <v>1</v>
      </c>
      <c r="J61" s="35">
        <v>1</v>
      </c>
      <c r="K61" s="35">
        <v>1</v>
      </c>
      <c r="L61" s="35"/>
      <c r="M61" s="36"/>
      <c r="N61" s="37">
        <f t="shared" si="5"/>
        <v>5</v>
      </c>
    </row>
    <row r="62" spans="1:14" x14ac:dyDescent="0.25">
      <c r="A62" s="10" t="s">
        <v>24</v>
      </c>
      <c r="B62" s="11">
        <v>2</v>
      </c>
      <c r="C62" s="12">
        <f t="shared" ref="C62:M62" si="6">SUM(C52:C61)</f>
        <v>2</v>
      </c>
      <c r="D62" s="12">
        <f t="shared" si="6"/>
        <v>2</v>
      </c>
      <c r="E62" s="12">
        <f t="shared" si="6"/>
        <v>2</v>
      </c>
      <c r="F62" s="12">
        <f t="shared" si="6"/>
        <v>2</v>
      </c>
      <c r="G62" s="12">
        <f t="shared" si="6"/>
        <v>2</v>
      </c>
      <c r="H62" s="12">
        <f t="shared" si="6"/>
        <v>2</v>
      </c>
      <c r="I62" s="12">
        <f t="shared" si="6"/>
        <v>2</v>
      </c>
      <c r="J62" s="12">
        <f t="shared" si="6"/>
        <v>2</v>
      </c>
      <c r="K62" s="12">
        <f t="shared" si="6"/>
        <v>2</v>
      </c>
      <c r="L62" s="12">
        <f t="shared" si="6"/>
        <v>2</v>
      </c>
      <c r="M62" s="31">
        <f t="shared" si="6"/>
        <v>2</v>
      </c>
      <c r="N62" s="37">
        <f t="shared" si="5"/>
        <v>24</v>
      </c>
    </row>
    <row r="63" spans="1:14" x14ac:dyDescent="0.25">
      <c r="A63" s="24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6"/>
    </row>
    <row r="64" spans="1:14" x14ac:dyDescent="0.25">
      <c r="A64" s="10" t="s">
        <v>25</v>
      </c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7"/>
    </row>
    <row r="65" spans="1:14" x14ac:dyDescent="0.25">
      <c r="A65" s="20" t="s">
        <v>26</v>
      </c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6"/>
      <c r="N65" s="37">
        <f t="shared" si="5"/>
        <v>0</v>
      </c>
    </row>
    <row r="66" spans="1:14" x14ac:dyDescent="0.25">
      <c r="A66" s="20" t="s">
        <v>27</v>
      </c>
      <c r="B66" s="34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6"/>
      <c r="N66" s="37">
        <f t="shared" si="5"/>
        <v>0</v>
      </c>
    </row>
    <row r="67" spans="1:14" x14ac:dyDescent="0.25">
      <c r="A67" s="14" t="s">
        <v>28</v>
      </c>
      <c r="B67" s="34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6"/>
      <c r="N67" s="37">
        <f t="shared" si="5"/>
        <v>0</v>
      </c>
    </row>
    <row r="68" spans="1:14" x14ac:dyDescent="0.25">
      <c r="A68" s="20" t="s">
        <v>98</v>
      </c>
      <c r="B68" s="34"/>
      <c r="C68" s="35">
        <v>2</v>
      </c>
      <c r="D68" s="35">
        <v>1</v>
      </c>
      <c r="E68" s="35">
        <v>3</v>
      </c>
      <c r="F68" s="35">
        <v>2</v>
      </c>
      <c r="G68" s="35">
        <v>4</v>
      </c>
      <c r="H68" s="35">
        <v>3</v>
      </c>
      <c r="I68" s="35"/>
      <c r="J68" s="35"/>
      <c r="K68" s="35">
        <v>2</v>
      </c>
      <c r="L68" s="35">
        <v>1</v>
      </c>
      <c r="M68" s="36">
        <v>1</v>
      </c>
      <c r="N68" s="37">
        <f t="shared" si="5"/>
        <v>19</v>
      </c>
    </row>
    <row r="69" spans="1:14" x14ac:dyDescent="0.25">
      <c r="A69" s="10" t="s">
        <v>29</v>
      </c>
      <c r="B69" s="11">
        <v>0</v>
      </c>
      <c r="C69" s="12">
        <f t="shared" ref="C69:M69" si="7">SUM(C65:C68)</f>
        <v>2</v>
      </c>
      <c r="D69" s="12">
        <f t="shared" si="7"/>
        <v>1</v>
      </c>
      <c r="E69" s="12">
        <f t="shared" si="7"/>
        <v>3</v>
      </c>
      <c r="F69" s="12">
        <f t="shared" si="7"/>
        <v>2</v>
      </c>
      <c r="G69" s="12">
        <f t="shared" si="7"/>
        <v>4</v>
      </c>
      <c r="H69" s="12">
        <f t="shared" si="7"/>
        <v>3</v>
      </c>
      <c r="I69" s="12">
        <f t="shared" si="7"/>
        <v>0</v>
      </c>
      <c r="J69" s="12">
        <f t="shared" si="7"/>
        <v>0</v>
      </c>
      <c r="K69" s="12">
        <f t="shared" si="7"/>
        <v>2</v>
      </c>
      <c r="L69" s="12">
        <f t="shared" si="7"/>
        <v>1</v>
      </c>
      <c r="M69" s="31">
        <f t="shared" si="7"/>
        <v>1</v>
      </c>
      <c r="N69" s="37">
        <f t="shared" si="5"/>
        <v>19</v>
      </c>
    </row>
    <row r="70" spans="1:14" x14ac:dyDescent="0.25">
      <c r="A70" s="24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6"/>
    </row>
    <row r="71" spans="1:14" x14ac:dyDescent="0.25">
      <c r="A71" s="10" t="s">
        <v>30</v>
      </c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7"/>
    </row>
    <row r="72" spans="1:14" x14ac:dyDescent="0.25">
      <c r="A72" s="20" t="s">
        <v>31</v>
      </c>
      <c r="B72" s="34">
        <v>1</v>
      </c>
      <c r="C72" s="35">
        <v>4</v>
      </c>
      <c r="D72" s="35">
        <v>4</v>
      </c>
      <c r="E72" s="35">
        <v>5</v>
      </c>
      <c r="F72" s="35">
        <v>1</v>
      </c>
      <c r="G72" s="35">
        <v>5</v>
      </c>
      <c r="H72" s="35">
        <v>3</v>
      </c>
      <c r="I72" s="35">
        <v>3</v>
      </c>
      <c r="J72" s="35">
        <v>2</v>
      </c>
      <c r="K72" s="35">
        <v>3</v>
      </c>
      <c r="L72" s="35">
        <v>4</v>
      </c>
      <c r="M72" s="36">
        <v>3</v>
      </c>
      <c r="N72" s="37">
        <f t="shared" si="5"/>
        <v>38</v>
      </c>
    </row>
    <row r="73" spans="1:14" x14ac:dyDescent="0.25">
      <c r="A73" s="20" t="s">
        <v>32</v>
      </c>
      <c r="B73" s="34">
        <v>393</v>
      </c>
      <c r="C73" s="35">
        <v>609</v>
      </c>
      <c r="D73" s="35">
        <v>452</v>
      </c>
      <c r="E73" s="35">
        <v>568</v>
      </c>
      <c r="F73" s="35">
        <v>430</v>
      </c>
      <c r="G73" s="35">
        <v>407</v>
      </c>
      <c r="H73" s="35">
        <v>577</v>
      </c>
      <c r="I73" s="35">
        <v>482</v>
      </c>
      <c r="J73" s="35">
        <v>490</v>
      </c>
      <c r="K73" s="35">
        <v>488</v>
      </c>
      <c r="L73" s="35">
        <v>548</v>
      </c>
      <c r="M73" s="36">
        <v>442</v>
      </c>
      <c r="N73" s="37">
        <f t="shared" si="5"/>
        <v>5886</v>
      </c>
    </row>
    <row r="74" spans="1:14" x14ac:dyDescent="0.25">
      <c r="A74" s="20" t="s">
        <v>33</v>
      </c>
      <c r="B74" s="34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6"/>
      <c r="N74" s="37">
        <f t="shared" si="5"/>
        <v>0</v>
      </c>
    </row>
    <row r="75" spans="1:14" x14ac:dyDescent="0.25">
      <c r="A75" s="20" t="s">
        <v>34</v>
      </c>
      <c r="B75" s="34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6"/>
      <c r="N75" s="37">
        <f t="shared" si="5"/>
        <v>0</v>
      </c>
    </row>
    <row r="76" spans="1:14" x14ac:dyDescent="0.25">
      <c r="A76" s="20" t="s">
        <v>104</v>
      </c>
      <c r="B76" s="34">
        <v>179</v>
      </c>
      <c r="C76" s="35">
        <v>741</v>
      </c>
      <c r="D76" s="35">
        <v>294</v>
      </c>
      <c r="E76" s="35">
        <v>333</v>
      </c>
      <c r="F76" s="35">
        <v>153</v>
      </c>
      <c r="G76" s="35">
        <v>111</v>
      </c>
      <c r="H76" s="35">
        <v>797</v>
      </c>
      <c r="I76" s="35">
        <v>340</v>
      </c>
      <c r="J76" s="35">
        <v>319</v>
      </c>
      <c r="K76" s="35">
        <v>226</v>
      </c>
      <c r="L76" s="35">
        <v>348</v>
      </c>
      <c r="M76" s="36">
        <v>174</v>
      </c>
      <c r="N76" s="37">
        <f t="shared" si="5"/>
        <v>4015</v>
      </c>
    </row>
    <row r="77" spans="1:14" x14ac:dyDescent="0.25">
      <c r="A77" s="20" t="s">
        <v>105</v>
      </c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6"/>
      <c r="N77" s="37">
        <f t="shared" si="5"/>
        <v>0</v>
      </c>
    </row>
    <row r="78" spans="1:14" x14ac:dyDescent="0.25">
      <c r="A78" s="14" t="s">
        <v>106</v>
      </c>
      <c r="B78" s="34">
        <v>744</v>
      </c>
      <c r="C78" s="35">
        <v>3790</v>
      </c>
      <c r="D78" s="35">
        <v>1231</v>
      </c>
      <c r="E78" s="35">
        <v>1494</v>
      </c>
      <c r="F78" s="35">
        <v>721</v>
      </c>
      <c r="G78" s="35">
        <v>392</v>
      </c>
      <c r="H78" s="35">
        <v>4171</v>
      </c>
      <c r="I78" s="35">
        <v>1516</v>
      </c>
      <c r="J78" s="35">
        <v>1507</v>
      </c>
      <c r="K78" s="35">
        <v>1044</v>
      </c>
      <c r="L78" s="35">
        <v>1969</v>
      </c>
      <c r="M78" s="36">
        <v>781</v>
      </c>
      <c r="N78" s="37">
        <f t="shared" si="5"/>
        <v>19360</v>
      </c>
    </row>
    <row r="79" spans="1:14" x14ac:dyDescent="0.25">
      <c r="A79" s="20" t="s">
        <v>107</v>
      </c>
      <c r="B79" s="34">
        <v>21</v>
      </c>
      <c r="C79" s="35">
        <v>23</v>
      </c>
      <c r="D79" s="35">
        <v>22</v>
      </c>
      <c r="E79" s="35">
        <v>23</v>
      </c>
      <c r="F79" s="35">
        <v>19</v>
      </c>
      <c r="G79" s="35">
        <v>18</v>
      </c>
      <c r="H79" s="35">
        <v>19</v>
      </c>
      <c r="I79" s="35">
        <v>21</v>
      </c>
      <c r="J79" s="35">
        <v>21</v>
      </c>
      <c r="K79" s="35">
        <v>22</v>
      </c>
      <c r="L79" s="35">
        <v>22</v>
      </c>
      <c r="M79" s="36">
        <v>20</v>
      </c>
      <c r="N79" s="37">
        <f t="shared" si="5"/>
        <v>251</v>
      </c>
    </row>
    <row r="80" spans="1:14" x14ac:dyDescent="0.25">
      <c r="A80" s="20" t="s">
        <v>108</v>
      </c>
      <c r="B80" s="34">
        <v>22</v>
      </c>
      <c r="C80" s="35">
        <v>79</v>
      </c>
      <c r="D80" s="35">
        <v>18</v>
      </c>
      <c r="E80" s="35">
        <v>29</v>
      </c>
      <c r="F80" s="35">
        <v>12</v>
      </c>
      <c r="G80" s="35">
        <v>5</v>
      </c>
      <c r="H80" s="35">
        <v>72</v>
      </c>
      <c r="I80" s="35">
        <v>33</v>
      </c>
      <c r="J80" s="35">
        <v>34</v>
      </c>
      <c r="K80" s="35">
        <v>15</v>
      </c>
      <c r="L80" s="35">
        <v>38</v>
      </c>
      <c r="M80" s="36">
        <v>16</v>
      </c>
      <c r="N80" s="37">
        <f t="shared" si="5"/>
        <v>373</v>
      </c>
    </row>
    <row r="81" spans="1:14" x14ac:dyDescent="0.25">
      <c r="A81" s="20" t="s">
        <v>109</v>
      </c>
      <c r="B81" s="34"/>
      <c r="C81" s="35"/>
      <c r="D81" s="35"/>
      <c r="E81" s="35"/>
      <c r="F81" s="35"/>
      <c r="G81" s="35"/>
      <c r="H81" s="35">
        <v>2</v>
      </c>
      <c r="I81" s="35">
        <v>3</v>
      </c>
      <c r="J81" s="35">
        <v>1</v>
      </c>
      <c r="K81" s="35">
        <v>1</v>
      </c>
      <c r="L81" s="35">
        <v>1</v>
      </c>
      <c r="M81" s="36"/>
      <c r="N81" s="37">
        <f t="shared" si="5"/>
        <v>8</v>
      </c>
    </row>
    <row r="82" spans="1:14" x14ac:dyDescent="0.25">
      <c r="A82" s="20" t="s">
        <v>110</v>
      </c>
      <c r="B82" s="34">
        <v>8</v>
      </c>
      <c r="C82" s="35">
        <v>58</v>
      </c>
      <c r="D82" s="35">
        <v>20</v>
      </c>
      <c r="E82" s="35">
        <v>21</v>
      </c>
      <c r="F82" s="35">
        <v>13</v>
      </c>
      <c r="G82" s="35">
        <v>8</v>
      </c>
      <c r="H82" s="35">
        <v>55</v>
      </c>
      <c r="I82" s="35">
        <v>26</v>
      </c>
      <c r="J82" s="35">
        <v>15</v>
      </c>
      <c r="K82" s="35">
        <v>16</v>
      </c>
      <c r="L82" s="35">
        <v>28</v>
      </c>
      <c r="M82" s="36">
        <v>17</v>
      </c>
      <c r="N82" s="37">
        <f t="shared" si="5"/>
        <v>285</v>
      </c>
    </row>
    <row r="83" spans="1:14" x14ac:dyDescent="0.25">
      <c r="A83" s="20" t="s">
        <v>35</v>
      </c>
      <c r="B83" s="34">
        <v>1</v>
      </c>
      <c r="C83" s="35">
        <v>1</v>
      </c>
      <c r="D83" s="35">
        <v>1</v>
      </c>
      <c r="E83" s="35">
        <v>1</v>
      </c>
      <c r="F83" s="35">
        <v>1</v>
      </c>
      <c r="G83" s="35">
        <v>1</v>
      </c>
      <c r="H83" s="35">
        <v>1</v>
      </c>
      <c r="I83" s="35">
        <v>1</v>
      </c>
      <c r="J83" s="35">
        <v>1</v>
      </c>
      <c r="K83" s="35">
        <v>1</v>
      </c>
      <c r="L83" s="35">
        <v>1</v>
      </c>
      <c r="M83" s="36">
        <v>1</v>
      </c>
      <c r="N83" s="37">
        <f t="shared" si="5"/>
        <v>12</v>
      </c>
    </row>
    <row r="84" spans="1:14" x14ac:dyDescent="0.25">
      <c r="A84" s="20" t="s">
        <v>36</v>
      </c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6"/>
      <c r="N84" s="37">
        <f t="shared" si="5"/>
        <v>0</v>
      </c>
    </row>
    <row r="85" spans="1:14" x14ac:dyDescent="0.25">
      <c r="A85" s="10" t="s">
        <v>37</v>
      </c>
      <c r="B85" s="11">
        <v>1369</v>
      </c>
      <c r="C85" s="12">
        <f t="shared" ref="C85:M85" si="8">SUM(C72:C84)</f>
        <v>5305</v>
      </c>
      <c r="D85" s="12">
        <f t="shared" si="8"/>
        <v>2042</v>
      </c>
      <c r="E85" s="12">
        <f t="shared" si="8"/>
        <v>2474</v>
      </c>
      <c r="F85" s="12">
        <f t="shared" si="8"/>
        <v>1350</v>
      </c>
      <c r="G85" s="12">
        <f t="shared" si="8"/>
        <v>947</v>
      </c>
      <c r="H85" s="12">
        <f t="shared" si="8"/>
        <v>5697</v>
      </c>
      <c r="I85" s="12">
        <f t="shared" si="8"/>
        <v>2425</v>
      </c>
      <c r="J85" s="12">
        <f t="shared" si="8"/>
        <v>2390</v>
      </c>
      <c r="K85" s="12">
        <f t="shared" si="8"/>
        <v>1816</v>
      </c>
      <c r="L85" s="12">
        <f t="shared" si="8"/>
        <v>2959</v>
      </c>
      <c r="M85" s="31">
        <f t="shared" si="8"/>
        <v>1454</v>
      </c>
      <c r="N85" s="37">
        <f t="shared" si="5"/>
        <v>30228</v>
      </c>
    </row>
    <row r="86" spans="1:14" x14ac:dyDescent="0.25">
      <c r="A86" s="24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6"/>
    </row>
    <row r="87" spans="1:14" x14ac:dyDescent="0.25">
      <c r="A87" s="10" t="s">
        <v>38</v>
      </c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7"/>
    </row>
    <row r="88" spans="1:14" x14ac:dyDescent="0.25">
      <c r="A88" s="20" t="s">
        <v>39</v>
      </c>
      <c r="B88" s="34">
        <v>611</v>
      </c>
      <c r="C88" s="35">
        <v>2600</v>
      </c>
      <c r="D88" s="35">
        <v>1131</v>
      </c>
      <c r="E88" s="35">
        <v>869</v>
      </c>
      <c r="F88" s="35">
        <v>621</v>
      </c>
      <c r="G88" s="35">
        <v>460</v>
      </c>
      <c r="H88" s="35"/>
      <c r="I88" s="35"/>
      <c r="J88" s="35"/>
      <c r="K88" s="35"/>
      <c r="L88" s="35"/>
      <c r="M88" s="36"/>
      <c r="N88" s="37">
        <f t="shared" si="5"/>
        <v>6292</v>
      </c>
    </row>
    <row r="89" spans="1:14" x14ac:dyDescent="0.25">
      <c r="A89" s="20" t="s">
        <v>40</v>
      </c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6"/>
      <c r="N89" s="37">
        <f t="shared" si="5"/>
        <v>0</v>
      </c>
    </row>
    <row r="90" spans="1:14" x14ac:dyDescent="0.25">
      <c r="A90" s="20" t="s">
        <v>41</v>
      </c>
      <c r="B90" s="34"/>
      <c r="C90" s="35"/>
      <c r="D90" s="35">
        <v>3</v>
      </c>
      <c r="E90" s="35"/>
      <c r="F90" s="35"/>
      <c r="G90" s="35"/>
      <c r="H90" s="35"/>
      <c r="I90" s="35"/>
      <c r="J90" s="35"/>
      <c r="K90" s="35"/>
      <c r="L90" s="35"/>
      <c r="M90" s="36"/>
      <c r="N90" s="37">
        <f t="shared" si="5"/>
        <v>3</v>
      </c>
    </row>
    <row r="91" spans="1:14" x14ac:dyDescent="0.25">
      <c r="A91" s="10" t="s">
        <v>42</v>
      </c>
      <c r="B91" s="11">
        <v>611</v>
      </c>
      <c r="C91" s="12">
        <f t="shared" ref="C91:M91" si="9">SUM(C88:C90)</f>
        <v>2600</v>
      </c>
      <c r="D91" s="12">
        <f t="shared" si="9"/>
        <v>1134</v>
      </c>
      <c r="E91" s="12">
        <f t="shared" si="9"/>
        <v>869</v>
      </c>
      <c r="F91" s="12">
        <f t="shared" si="9"/>
        <v>621</v>
      </c>
      <c r="G91" s="12">
        <f t="shared" si="9"/>
        <v>460</v>
      </c>
      <c r="H91" s="12">
        <f t="shared" si="9"/>
        <v>0</v>
      </c>
      <c r="I91" s="12">
        <f t="shared" si="9"/>
        <v>0</v>
      </c>
      <c r="J91" s="12">
        <f t="shared" si="9"/>
        <v>0</v>
      </c>
      <c r="K91" s="12">
        <f t="shared" si="9"/>
        <v>0</v>
      </c>
      <c r="L91" s="12">
        <f t="shared" si="9"/>
        <v>0</v>
      </c>
      <c r="M91" s="31">
        <f t="shared" si="9"/>
        <v>0</v>
      </c>
      <c r="N91" s="37">
        <f t="shared" si="5"/>
        <v>6295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92"/>
  <sheetViews>
    <sheetView topLeftCell="A64" workbookViewId="0"/>
  </sheetViews>
  <sheetFormatPr defaultRowHeight="15.75" x14ac:dyDescent="0.25"/>
  <cols>
    <col min="1" max="1" width="56.5703125" style="86" bestFit="1" customWidth="1"/>
    <col min="2" max="2" width="9.5703125" style="33" bestFit="1" customWidth="1"/>
    <col min="3" max="3" width="12.85546875" style="33" bestFit="1" customWidth="1"/>
    <col min="4" max="4" width="17" style="33" bestFit="1" customWidth="1"/>
    <col min="5" max="5" width="13.85546875" style="33" bestFit="1" customWidth="1"/>
    <col min="6" max="6" width="16.42578125" style="33" bestFit="1" customWidth="1"/>
    <col min="7" max="7" width="16.28515625" style="33" bestFit="1" customWidth="1"/>
    <col min="8" max="8" width="14" style="33" bestFit="1" customWidth="1"/>
    <col min="9" max="9" width="15" style="33" bestFit="1" customWidth="1"/>
    <col min="10" max="10" width="11.7109375" style="33" bestFit="1" customWidth="1"/>
    <col min="11" max="11" width="10" style="33" bestFit="1" customWidth="1"/>
    <col min="12" max="12" width="9.42578125" style="33" bestFit="1" customWidth="1"/>
    <col min="13" max="13" width="10.42578125" style="33" bestFit="1" customWidth="1"/>
    <col min="14" max="14" width="8.28515625" style="49" bestFit="1" customWidth="1"/>
    <col min="15" max="16384" width="9.140625" style="15"/>
  </cols>
  <sheetData>
    <row r="1" spans="1:16" x14ac:dyDescent="0.25">
      <c r="A1" s="87" t="s">
        <v>45</v>
      </c>
    </row>
    <row r="2" spans="1:16" x14ac:dyDescent="0.25">
      <c r="A2" s="85"/>
      <c r="B2" s="50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6" x14ac:dyDescent="0.25">
      <c r="A3" s="10" t="s">
        <v>0</v>
      </c>
      <c r="B3" s="51" t="s">
        <v>47</v>
      </c>
      <c r="C3" s="51" t="s">
        <v>48</v>
      </c>
      <c r="D3" s="51" t="s">
        <v>49</v>
      </c>
      <c r="E3" s="51" t="s">
        <v>50</v>
      </c>
      <c r="F3" s="51" t="s">
        <v>51</v>
      </c>
      <c r="G3" s="51" t="s">
        <v>52</v>
      </c>
      <c r="H3" s="51" t="s">
        <v>53</v>
      </c>
      <c r="I3" s="51" t="s">
        <v>54</v>
      </c>
      <c r="J3" s="51" t="s">
        <v>55</v>
      </c>
      <c r="K3" s="51" t="s">
        <v>56</v>
      </c>
      <c r="L3" s="51" t="s">
        <v>57</v>
      </c>
      <c r="M3" s="51" t="s">
        <v>58</v>
      </c>
      <c r="N3" s="52" t="s">
        <v>65</v>
      </c>
      <c r="P3" s="10"/>
    </row>
    <row r="4" spans="1:16" x14ac:dyDescent="0.25">
      <c r="A4" s="20" t="s">
        <v>1</v>
      </c>
      <c r="B4" s="34">
        <v>1</v>
      </c>
      <c r="C4" s="35">
        <v>1</v>
      </c>
      <c r="D4" s="35">
        <v>1</v>
      </c>
      <c r="E4" s="35">
        <v>1</v>
      </c>
      <c r="F4" s="35">
        <v>1</v>
      </c>
      <c r="G4" s="35">
        <v>1</v>
      </c>
      <c r="H4" s="35">
        <v>1</v>
      </c>
      <c r="I4" s="35">
        <v>1</v>
      </c>
      <c r="J4" s="35">
        <v>1</v>
      </c>
      <c r="K4" s="35">
        <v>1</v>
      </c>
      <c r="L4" s="35">
        <v>1</v>
      </c>
      <c r="M4" s="35">
        <v>1</v>
      </c>
      <c r="N4" s="37">
        <f>SUM(B4:M4)</f>
        <v>12</v>
      </c>
      <c r="P4" s="20"/>
    </row>
    <row r="5" spans="1:16" x14ac:dyDescent="0.25">
      <c r="A5" s="20" t="s">
        <v>2</v>
      </c>
      <c r="B5" s="34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7">
        <f t="shared" ref="N5:N58" si="0">SUM(B5:M5)</f>
        <v>0</v>
      </c>
      <c r="P5" s="20"/>
    </row>
    <row r="6" spans="1:16" x14ac:dyDescent="0.25">
      <c r="A6" s="20" t="s">
        <v>3</v>
      </c>
      <c r="B6" s="34">
        <v>6</v>
      </c>
      <c r="C6" s="35">
        <v>5</v>
      </c>
      <c r="D6" s="35">
        <v>10</v>
      </c>
      <c r="E6" s="35">
        <v>8</v>
      </c>
      <c r="F6" s="35">
        <v>9</v>
      </c>
      <c r="G6" s="35">
        <v>5</v>
      </c>
      <c r="H6" s="35">
        <v>7</v>
      </c>
      <c r="I6" s="35">
        <v>7</v>
      </c>
      <c r="J6" s="35">
        <v>7</v>
      </c>
      <c r="K6" s="35">
        <v>4</v>
      </c>
      <c r="L6" s="35">
        <v>9</v>
      </c>
      <c r="M6" s="35">
        <v>6</v>
      </c>
      <c r="N6" s="37">
        <f t="shared" si="0"/>
        <v>83</v>
      </c>
      <c r="P6" s="20"/>
    </row>
    <row r="7" spans="1:16" x14ac:dyDescent="0.25">
      <c r="A7" s="20" t="s">
        <v>4</v>
      </c>
      <c r="B7" s="34">
        <v>111</v>
      </c>
      <c r="C7" s="35">
        <v>77</v>
      </c>
      <c r="D7" s="35">
        <v>107</v>
      </c>
      <c r="E7" s="35">
        <v>119</v>
      </c>
      <c r="F7" s="35">
        <v>110</v>
      </c>
      <c r="G7" s="35">
        <v>151</v>
      </c>
      <c r="H7" s="35">
        <v>97</v>
      </c>
      <c r="I7" s="35">
        <v>105</v>
      </c>
      <c r="J7" s="35">
        <v>105</v>
      </c>
      <c r="K7" s="35">
        <v>116</v>
      </c>
      <c r="L7" s="35">
        <v>93</v>
      </c>
      <c r="M7" s="35">
        <v>162</v>
      </c>
      <c r="N7" s="37">
        <f t="shared" si="0"/>
        <v>1353</v>
      </c>
      <c r="P7" s="20"/>
    </row>
    <row r="8" spans="1:16" x14ac:dyDescent="0.25">
      <c r="A8" s="20" t="s">
        <v>5</v>
      </c>
      <c r="B8" s="34">
        <v>3</v>
      </c>
      <c r="C8" s="35">
        <v>3</v>
      </c>
      <c r="D8" s="35">
        <v>4</v>
      </c>
      <c r="E8" s="35">
        <v>3</v>
      </c>
      <c r="F8" s="35">
        <v>4</v>
      </c>
      <c r="G8" s="35">
        <v>3</v>
      </c>
      <c r="H8" s="35">
        <v>3</v>
      </c>
      <c r="I8" s="35">
        <v>3</v>
      </c>
      <c r="J8" s="35">
        <v>3</v>
      </c>
      <c r="K8" s="35">
        <v>3</v>
      </c>
      <c r="L8" s="35">
        <v>4</v>
      </c>
      <c r="M8" s="35">
        <v>3</v>
      </c>
      <c r="N8" s="37">
        <f t="shared" si="0"/>
        <v>39</v>
      </c>
      <c r="P8" s="20"/>
    </row>
    <row r="9" spans="1:16" x14ac:dyDescent="0.25">
      <c r="A9" s="20" t="s">
        <v>74</v>
      </c>
      <c r="B9" s="34"/>
      <c r="C9" s="35"/>
      <c r="D9" s="35"/>
      <c r="E9" s="35"/>
      <c r="F9" s="35"/>
      <c r="G9" s="35"/>
      <c r="H9" s="35"/>
      <c r="I9" s="35"/>
      <c r="J9" s="35">
        <v>1</v>
      </c>
      <c r="K9" s="35"/>
      <c r="L9" s="35"/>
      <c r="M9" s="35"/>
      <c r="N9" s="37">
        <f t="shared" si="0"/>
        <v>1</v>
      </c>
      <c r="P9" s="20"/>
    </row>
    <row r="10" spans="1:16" x14ac:dyDescent="0.25">
      <c r="A10" s="20" t="s">
        <v>6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7">
        <f t="shared" si="0"/>
        <v>0</v>
      </c>
      <c r="P10" s="20"/>
    </row>
    <row r="11" spans="1:16" x14ac:dyDescent="0.25">
      <c r="A11" s="20" t="s">
        <v>7</v>
      </c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7">
        <f t="shared" si="0"/>
        <v>0</v>
      </c>
      <c r="P11" s="20"/>
    </row>
    <row r="12" spans="1:16" x14ac:dyDescent="0.25">
      <c r="A12" s="20" t="s">
        <v>8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7">
        <f t="shared" si="0"/>
        <v>0</v>
      </c>
      <c r="P12" s="20"/>
    </row>
    <row r="13" spans="1:16" x14ac:dyDescent="0.25">
      <c r="A13" s="20" t="s">
        <v>75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7">
        <f t="shared" si="0"/>
        <v>0</v>
      </c>
      <c r="P13" s="20"/>
    </row>
    <row r="14" spans="1:16" x14ac:dyDescent="0.25">
      <c r="A14" s="20" t="s">
        <v>9</v>
      </c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7">
        <f t="shared" si="0"/>
        <v>0</v>
      </c>
      <c r="P14" s="20"/>
    </row>
    <row r="15" spans="1:16" x14ac:dyDescent="0.25">
      <c r="A15" s="20" t="s">
        <v>76</v>
      </c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7">
        <f t="shared" si="0"/>
        <v>0</v>
      </c>
      <c r="P15" s="20"/>
    </row>
    <row r="16" spans="1:16" x14ac:dyDescent="0.25">
      <c r="A16" s="10" t="s">
        <v>10</v>
      </c>
      <c r="B16" s="11">
        <v>121</v>
      </c>
      <c r="C16" s="12">
        <f t="shared" ref="C16:M16" si="1">SUM(C4:C15)</f>
        <v>86</v>
      </c>
      <c r="D16" s="12">
        <f t="shared" si="1"/>
        <v>122</v>
      </c>
      <c r="E16" s="12">
        <f t="shared" si="1"/>
        <v>131</v>
      </c>
      <c r="F16" s="12">
        <f t="shared" si="1"/>
        <v>124</v>
      </c>
      <c r="G16" s="12">
        <f t="shared" si="1"/>
        <v>160</v>
      </c>
      <c r="H16" s="12">
        <f t="shared" si="1"/>
        <v>108</v>
      </c>
      <c r="I16" s="12">
        <f t="shared" si="1"/>
        <v>116</v>
      </c>
      <c r="J16" s="12">
        <f t="shared" si="1"/>
        <v>117</v>
      </c>
      <c r="K16" s="12">
        <f t="shared" si="1"/>
        <v>124</v>
      </c>
      <c r="L16" s="12">
        <f t="shared" si="1"/>
        <v>107</v>
      </c>
      <c r="M16" s="12">
        <f t="shared" si="1"/>
        <v>172</v>
      </c>
      <c r="N16" s="37">
        <f t="shared" si="0"/>
        <v>1488</v>
      </c>
      <c r="P16" s="10"/>
    </row>
    <row r="17" spans="1:16" x14ac:dyDescent="0.25">
      <c r="A17" s="24"/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P17" s="24"/>
    </row>
    <row r="18" spans="1:16" x14ac:dyDescent="0.25">
      <c r="A18" s="10" t="s">
        <v>11</v>
      </c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P18" s="10"/>
    </row>
    <row r="19" spans="1:16" x14ac:dyDescent="0.25">
      <c r="A19" s="24" t="s">
        <v>81</v>
      </c>
      <c r="B19" s="34">
        <v>1</v>
      </c>
      <c r="C19" s="35">
        <v>1</v>
      </c>
      <c r="D19" s="35">
        <v>1</v>
      </c>
      <c r="E19" s="35">
        <v>1</v>
      </c>
      <c r="F19" s="35">
        <v>1</v>
      </c>
      <c r="G19" s="35">
        <v>1</v>
      </c>
      <c r="H19" s="35">
        <v>1</v>
      </c>
      <c r="I19" s="35">
        <v>1</v>
      </c>
      <c r="J19" s="35">
        <v>1</v>
      </c>
      <c r="K19" s="35">
        <v>1</v>
      </c>
      <c r="L19" s="35">
        <v>1</v>
      </c>
      <c r="M19" s="35">
        <v>1</v>
      </c>
      <c r="N19" s="37">
        <f t="shared" si="0"/>
        <v>12</v>
      </c>
      <c r="P19" s="24"/>
    </row>
    <row r="20" spans="1:16" x14ac:dyDescent="0.25">
      <c r="A20" s="24" t="s">
        <v>77</v>
      </c>
      <c r="B20" s="34">
        <v>111</v>
      </c>
      <c r="C20" s="35">
        <v>77</v>
      </c>
      <c r="D20" s="35">
        <v>107</v>
      </c>
      <c r="E20" s="35">
        <v>119</v>
      </c>
      <c r="F20" s="35">
        <v>110</v>
      </c>
      <c r="G20" s="35">
        <v>151</v>
      </c>
      <c r="H20" s="35">
        <v>97</v>
      </c>
      <c r="I20" s="35">
        <v>105</v>
      </c>
      <c r="J20" s="35">
        <v>105</v>
      </c>
      <c r="K20" s="35">
        <v>116</v>
      </c>
      <c r="L20" s="35">
        <v>93</v>
      </c>
      <c r="M20" s="35">
        <v>162</v>
      </c>
      <c r="N20" s="37">
        <f t="shared" si="0"/>
        <v>1353</v>
      </c>
      <c r="P20" s="24"/>
    </row>
    <row r="21" spans="1:16" x14ac:dyDescent="0.25">
      <c r="A21" s="24" t="s">
        <v>78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7">
        <f t="shared" si="0"/>
        <v>0</v>
      </c>
      <c r="P21" s="24"/>
    </row>
    <row r="22" spans="1:16" x14ac:dyDescent="0.25">
      <c r="A22" s="24" t="s">
        <v>79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7">
        <f t="shared" si="0"/>
        <v>0</v>
      </c>
      <c r="P22" s="24"/>
    </row>
    <row r="23" spans="1:16" x14ac:dyDescent="0.25">
      <c r="A23" s="13" t="s">
        <v>80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7">
        <f t="shared" si="0"/>
        <v>0</v>
      </c>
      <c r="P23" s="13"/>
    </row>
    <row r="24" spans="1:16" x14ac:dyDescent="0.25">
      <c r="A24" s="10" t="s">
        <v>82</v>
      </c>
      <c r="B24" s="11">
        <v>112</v>
      </c>
      <c r="C24" s="12">
        <f t="shared" ref="C24:M24" si="2">SUM(C19:C23)</f>
        <v>78</v>
      </c>
      <c r="D24" s="12">
        <f t="shared" si="2"/>
        <v>108</v>
      </c>
      <c r="E24" s="12">
        <f t="shared" si="2"/>
        <v>120</v>
      </c>
      <c r="F24" s="12">
        <f t="shared" si="2"/>
        <v>111</v>
      </c>
      <c r="G24" s="12">
        <f t="shared" si="2"/>
        <v>152</v>
      </c>
      <c r="H24" s="12">
        <f t="shared" si="2"/>
        <v>98</v>
      </c>
      <c r="I24" s="12">
        <f t="shared" si="2"/>
        <v>106</v>
      </c>
      <c r="J24" s="12">
        <f t="shared" si="2"/>
        <v>106</v>
      </c>
      <c r="K24" s="12">
        <f t="shared" si="2"/>
        <v>117</v>
      </c>
      <c r="L24" s="12">
        <f t="shared" si="2"/>
        <v>94</v>
      </c>
      <c r="M24" s="12">
        <f t="shared" si="2"/>
        <v>163</v>
      </c>
      <c r="N24" s="37">
        <f t="shared" si="0"/>
        <v>1365</v>
      </c>
      <c r="P24" s="10"/>
    </row>
    <row r="25" spans="1:16" x14ac:dyDescent="0.25">
      <c r="A25" s="24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P25" s="24"/>
    </row>
    <row r="26" spans="1:16" x14ac:dyDescent="0.25">
      <c r="A26" s="10" t="s">
        <v>83</v>
      </c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P26" s="10"/>
    </row>
    <row r="27" spans="1:16" x14ac:dyDescent="0.25">
      <c r="A27" s="14" t="s">
        <v>99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7">
        <f t="shared" si="0"/>
        <v>0</v>
      </c>
      <c r="P27" s="14"/>
    </row>
    <row r="28" spans="1:16" x14ac:dyDescent="0.25">
      <c r="A28" s="20" t="s">
        <v>100</v>
      </c>
      <c r="B28" s="53"/>
      <c r="C28" s="54"/>
      <c r="D28" s="54"/>
      <c r="E28" s="54"/>
      <c r="F28" s="54"/>
      <c r="G28" s="54"/>
      <c r="H28" s="54"/>
      <c r="I28" s="54"/>
      <c r="J28" s="54"/>
      <c r="K28" s="35"/>
      <c r="L28" s="54"/>
      <c r="M28" s="54"/>
      <c r="N28" s="37">
        <f t="shared" si="0"/>
        <v>0</v>
      </c>
      <c r="P28" s="20"/>
    </row>
    <row r="29" spans="1:16" x14ac:dyDescent="0.25">
      <c r="A29" s="14" t="s">
        <v>101</v>
      </c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7">
        <f t="shared" si="0"/>
        <v>0</v>
      </c>
      <c r="P29" s="14"/>
    </row>
    <row r="30" spans="1:16" x14ac:dyDescent="0.25">
      <c r="A30" s="20" t="s">
        <v>102</v>
      </c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7">
        <f t="shared" si="0"/>
        <v>0</v>
      </c>
      <c r="P30" s="20"/>
    </row>
    <row r="31" spans="1:16" x14ac:dyDescent="0.25">
      <c r="A31" s="20" t="s">
        <v>103</v>
      </c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7">
        <f t="shared" si="0"/>
        <v>0</v>
      </c>
      <c r="P31" s="20"/>
    </row>
    <row r="32" spans="1:16" x14ac:dyDescent="0.25">
      <c r="A32" s="20" t="s">
        <v>12</v>
      </c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7">
        <f t="shared" si="0"/>
        <v>0</v>
      </c>
      <c r="P32" s="20"/>
    </row>
    <row r="33" spans="1:16" x14ac:dyDescent="0.25">
      <c r="A33" s="20" t="s">
        <v>13</v>
      </c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7">
        <f t="shared" si="0"/>
        <v>0</v>
      </c>
      <c r="P33" s="20"/>
    </row>
    <row r="34" spans="1:16" x14ac:dyDescent="0.25">
      <c r="A34" s="20" t="s">
        <v>14</v>
      </c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7">
        <f t="shared" si="0"/>
        <v>0</v>
      </c>
      <c r="P34" s="20"/>
    </row>
    <row r="35" spans="1:16" x14ac:dyDescent="0.25">
      <c r="A35" s="20" t="s">
        <v>15</v>
      </c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7">
        <f t="shared" si="0"/>
        <v>0</v>
      </c>
      <c r="P35" s="20"/>
    </row>
    <row r="36" spans="1:16" x14ac:dyDescent="0.25">
      <c r="A36" s="20" t="s">
        <v>84</v>
      </c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7">
        <f t="shared" si="0"/>
        <v>0</v>
      </c>
      <c r="P36" s="20"/>
    </row>
    <row r="37" spans="1:16" x14ac:dyDescent="0.25">
      <c r="A37" s="20" t="s">
        <v>85</v>
      </c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7">
        <f t="shared" si="0"/>
        <v>0</v>
      </c>
      <c r="P37" s="20"/>
    </row>
    <row r="38" spans="1:16" x14ac:dyDescent="0.25">
      <c r="A38" s="20" t="s">
        <v>86</v>
      </c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7">
        <f t="shared" si="0"/>
        <v>0</v>
      </c>
      <c r="P38" s="20"/>
    </row>
    <row r="39" spans="1:16" x14ac:dyDescent="0.25">
      <c r="A39" s="20" t="s">
        <v>97</v>
      </c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7">
        <f t="shared" si="0"/>
        <v>0</v>
      </c>
      <c r="P39" s="20"/>
    </row>
    <row r="40" spans="1:16" x14ac:dyDescent="0.25">
      <c r="A40" s="14" t="s">
        <v>87</v>
      </c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7">
        <f t="shared" si="0"/>
        <v>0</v>
      </c>
      <c r="P40" s="14"/>
    </row>
    <row r="41" spans="1:16" x14ac:dyDescent="0.25">
      <c r="A41" s="14" t="s">
        <v>88</v>
      </c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7">
        <f t="shared" si="0"/>
        <v>0</v>
      </c>
      <c r="P41" s="14"/>
    </row>
    <row r="42" spans="1:16" x14ac:dyDescent="0.25">
      <c r="A42" s="14" t="s">
        <v>89</v>
      </c>
      <c r="B42" s="34">
        <v>1</v>
      </c>
      <c r="C42" s="35">
        <v>1</v>
      </c>
      <c r="D42" s="35">
        <v>1</v>
      </c>
      <c r="E42" s="35">
        <v>1</v>
      </c>
      <c r="F42" s="35">
        <v>1</v>
      </c>
      <c r="G42" s="35">
        <v>1</v>
      </c>
      <c r="H42" s="35">
        <v>1</v>
      </c>
      <c r="I42" s="35">
        <v>1</v>
      </c>
      <c r="J42" s="35">
        <v>1</v>
      </c>
      <c r="K42" s="35">
        <v>1</v>
      </c>
      <c r="L42" s="35">
        <v>1</v>
      </c>
      <c r="M42" s="35">
        <v>1</v>
      </c>
      <c r="N42" s="37">
        <f t="shared" si="0"/>
        <v>12</v>
      </c>
      <c r="P42" s="14"/>
    </row>
    <row r="43" spans="1:16" x14ac:dyDescent="0.25">
      <c r="A43" s="14" t="s">
        <v>90</v>
      </c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7">
        <f t="shared" si="0"/>
        <v>0</v>
      </c>
      <c r="P43" s="14"/>
    </row>
    <row r="44" spans="1:16" x14ac:dyDescent="0.25">
      <c r="A44" s="14" t="s">
        <v>91</v>
      </c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7">
        <f t="shared" si="0"/>
        <v>0</v>
      </c>
      <c r="P44" s="14"/>
    </row>
    <row r="45" spans="1:16" x14ac:dyDescent="0.25">
      <c r="A45" s="14" t="s">
        <v>92</v>
      </c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7">
        <f t="shared" si="0"/>
        <v>0</v>
      </c>
      <c r="P45" s="14"/>
    </row>
    <row r="46" spans="1:16" x14ac:dyDescent="0.25">
      <c r="A46" s="20" t="s">
        <v>93</v>
      </c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7">
        <f t="shared" si="0"/>
        <v>0</v>
      </c>
      <c r="P46" s="20"/>
    </row>
    <row r="47" spans="1:16" x14ac:dyDescent="0.25">
      <c r="A47" s="14" t="s">
        <v>94</v>
      </c>
      <c r="B47" s="34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7">
        <f t="shared" si="0"/>
        <v>0</v>
      </c>
      <c r="P47" s="14"/>
    </row>
    <row r="48" spans="1:16" x14ac:dyDescent="0.25">
      <c r="A48" s="20" t="s">
        <v>95</v>
      </c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7">
        <f t="shared" si="0"/>
        <v>0</v>
      </c>
      <c r="P48" s="20"/>
    </row>
    <row r="49" spans="1:16" x14ac:dyDescent="0.25">
      <c r="A49" s="10" t="s">
        <v>96</v>
      </c>
      <c r="B49" s="11">
        <v>1</v>
      </c>
      <c r="C49" s="12">
        <f t="shared" ref="C49:M49" si="3">SUM(C27:C48)</f>
        <v>1</v>
      </c>
      <c r="D49" s="12">
        <f t="shared" si="3"/>
        <v>1</v>
      </c>
      <c r="E49" s="12">
        <f t="shared" si="3"/>
        <v>1</v>
      </c>
      <c r="F49" s="12">
        <f t="shared" si="3"/>
        <v>1</v>
      </c>
      <c r="G49" s="12">
        <f t="shared" si="3"/>
        <v>1</v>
      </c>
      <c r="H49" s="12">
        <f t="shared" si="3"/>
        <v>1</v>
      </c>
      <c r="I49" s="12">
        <f t="shared" si="3"/>
        <v>1</v>
      </c>
      <c r="J49" s="12">
        <f t="shared" si="3"/>
        <v>1</v>
      </c>
      <c r="K49" s="12">
        <f t="shared" si="3"/>
        <v>1</v>
      </c>
      <c r="L49" s="12">
        <f t="shared" si="3"/>
        <v>1</v>
      </c>
      <c r="M49" s="12">
        <f t="shared" si="3"/>
        <v>1</v>
      </c>
      <c r="N49" s="37">
        <f t="shared" si="0"/>
        <v>12</v>
      </c>
      <c r="P49" s="10"/>
    </row>
    <row r="50" spans="1:16" x14ac:dyDescent="0.25">
      <c r="A50" s="24"/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P50" s="24"/>
    </row>
    <row r="51" spans="1:16" x14ac:dyDescent="0.25">
      <c r="A51" s="10" t="s">
        <v>16</v>
      </c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P51" s="10"/>
    </row>
    <row r="52" spans="1:16" x14ac:dyDescent="0.25">
      <c r="A52" s="20" t="s">
        <v>17</v>
      </c>
      <c r="B52" s="34">
        <v>1</v>
      </c>
      <c r="C52" s="35">
        <v>1</v>
      </c>
      <c r="D52" s="35">
        <v>1</v>
      </c>
      <c r="E52" s="35">
        <v>1</v>
      </c>
      <c r="F52" s="35">
        <v>1</v>
      </c>
      <c r="G52" s="35">
        <v>1</v>
      </c>
      <c r="H52" s="35">
        <v>1</v>
      </c>
      <c r="I52" s="35">
        <v>1</v>
      </c>
      <c r="J52" s="35">
        <v>1</v>
      </c>
      <c r="K52" s="35">
        <v>1</v>
      </c>
      <c r="L52" s="35">
        <v>1</v>
      </c>
      <c r="M52" s="35">
        <v>1</v>
      </c>
      <c r="N52" s="37">
        <f t="shared" si="0"/>
        <v>12</v>
      </c>
      <c r="P52" s="20"/>
    </row>
    <row r="53" spans="1:16" x14ac:dyDescent="0.25">
      <c r="A53" s="20" t="s">
        <v>18</v>
      </c>
      <c r="B53" s="34">
        <v>3</v>
      </c>
      <c r="C53" s="35">
        <v>3</v>
      </c>
      <c r="D53" s="35">
        <v>5</v>
      </c>
      <c r="E53" s="35">
        <v>3</v>
      </c>
      <c r="F53" s="35">
        <v>4</v>
      </c>
      <c r="G53" s="35">
        <v>2</v>
      </c>
      <c r="H53" s="35"/>
      <c r="I53" s="35">
        <v>3</v>
      </c>
      <c r="J53" s="35">
        <v>3</v>
      </c>
      <c r="K53" s="35">
        <v>3</v>
      </c>
      <c r="L53" s="35">
        <v>4</v>
      </c>
      <c r="M53" s="35">
        <v>3</v>
      </c>
      <c r="N53" s="37">
        <f t="shared" si="0"/>
        <v>36</v>
      </c>
      <c r="P53" s="20"/>
    </row>
    <row r="54" spans="1:16" x14ac:dyDescent="0.25">
      <c r="A54" s="14" t="s">
        <v>19</v>
      </c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7">
        <f t="shared" ref="N54" si="4">SUM(B54:M54)</f>
        <v>0</v>
      </c>
      <c r="P54" s="20"/>
    </row>
    <row r="55" spans="1:16" x14ac:dyDescent="0.25">
      <c r="A55" s="20" t="s">
        <v>111</v>
      </c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7">
        <f t="shared" si="0"/>
        <v>0</v>
      </c>
      <c r="P55" s="20"/>
    </row>
    <row r="56" spans="1:16" x14ac:dyDescent="0.25">
      <c r="A56" s="20" t="s">
        <v>112</v>
      </c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7">
        <f t="shared" si="0"/>
        <v>0</v>
      </c>
      <c r="P56" s="20"/>
    </row>
    <row r="57" spans="1:16" x14ac:dyDescent="0.25">
      <c r="A57" s="20" t="s">
        <v>113</v>
      </c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7">
        <f t="shared" si="0"/>
        <v>0</v>
      </c>
      <c r="P57" s="20"/>
    </row>
    <row r="58" spans="1:16" x14ac:dyDescent="0.25">
      <c r="A58" s="20" t="s">
        <v>20</v>
      </c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7">
        <f t="shared" si="0"/>
        <v>0</v>
      </c>
      <c r="P58" s="20"/>
    </row>
    <row r="59" spans="1:16" x14ac:dyDescent="0.25">
      <c r="A59" s="20" t="s">
        <v>21</v>
      </c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7">
        <f t="shared" ref="N59:N91" si="5">SUM(B59:M59)</f>
        <v>0</v>
      </c>
      <c r="P59" s="20"/>
    </row>
    <row r="60" spans="1:16" x14ac:dyDescent="0.25">
      <c r="A60" s="20" t="s">
        <v>22</v>
      </c>
      <c r="B60" s="34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7">
        <f t="shared" si="5"/>
        <v>0</v>
      </c>
      <c r="P60" s="20"/>
    </row>
    <row r="61" spans="1:16" x14ac:dyDescent="0.25">
      <c r="A61" s="20" t="s">
        <v>23</v>
      </c>
      <c r="B61" s="34"/>
      <c r="C61" s="35"/>
      <c r="D61" s="35"/>
      <c r="E61" s="35"/>
      <c r="F61" s="35"/>
      <c r="G61" s="35"/>
      <c r="H61" s="35">
        <v>3</v>
      </c>
      <c r="I61" s="35"/>
      <c r="J61" s="35"/>
      <c r="K61" s="35"/>
      <c r="L61" s="35"/>
      <c r="M61" s="35"/>
      <c r="N61" s="37">
        <f t="shared" si="5"/>
        <v>3</v>
      </c>
      <c r="P61" s="20"/>
    </row>
    <row r="62" spans="1:16" x14ac:dyDescent="0.25">
      <c r="A62" s="10" t="s">
        <v>24</v>
      </c>
      <c r="B62" s="11">
        <v>4</v>
      </c>
      <c r="C62" s="12">
        <f t="shared" ref="C62:M62" si="6">SUM(C52:C61)</f>
        <v>4</v>
      </c>
      <c r="D62" s="12">
        <f t="shared" si="6"/>
        <v>6</v>
      </c>
      <c r="E62" s="12">
        <f t="shared" si="6"/>
        <v>4</v>
      </c>
      <c r="F62" s="12">
        <f t="shared" si="6"/>
        <v>5</v>
      </c>
      <c r="G62" s="12">
        <f t="shared" si="6"/>
        <v>3</v>
      </c>
      <c r="H62" s="12">
        <f t="shared" si="6"/>
        <v>4</v>
      </c>
      <c r="I62" s="12">
        <f t="shared" si="6"/>
        <v>4</v>
      </c>
      <c r="J62" s="12">
        <f t="shared" si="6"/>
        <v>4</v>
      </c>
      <c r="K62" s="12">
        <f t="shared" si="6"/>
        <v>4</v>
      </c>
      <c r="L62" s="12">
        <f t="shared" si="6"/>
        <v>5</v>
      </c>
      <c r="M62" s="12">
        <f t="shared" si="6"/>
        <v>4</v>
      </c>
      <c r="N62" s="37">
        <f t="shared" si="5"/>
        <v>51</v>
      </c>
      <c r="P62" s="10"/>
    </row>
    <row r="63" spans="1:16" x14ac:dyDescent="0.25">
      <c r="A63" s="24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P63" s="24"/>
    </row>
    <row r="64" spans="1:16" x14ac:dyDescent="0.25">
      <c r="A64" s="10" t="s">
        <v>25</v>
      </c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P64" s="10"/>
    </row>
    <row r="65" spans="1:16" x14ac:dyDescent="0.25">
      <c r="A65" s="20" t="s">
        <v>26</v>
      </c>
      <c r="B65" s="34">
        <v>1</v>
      </c>
      <c r="C65" s="35">
        <v>1</v>
      </c>
      <c r="D65" s="35">
        <v>1</v>
      </c>
      <c r="E65" s="35">
        <v>1</v>
      </c>
      <c r="F65" s="35">
        <v>1</v>
      </c>
      <c r="G65" s="35">
        <v>1</v>
      </c>
      <c r="H65" s="35">
        <v>1</v>
      </c>
      <c r="I65" s="35">
        <v>1</v>
      </c>
      <c r="J65" s="35">
        <v>1</v>
      </c>
      <c r="K65" s="35">
        <v>1</v>
      </c>
      <c r="L65" s="35">
        <v>1</v>
      </c>
      <c r="M65" s="35">
        <v>1</v>
      </c>
      <c r="N65" s="37">
        <f t="shared" si="5"/>
        <v>12</v>
      </c>
      <c r="P65" s="14"/>
    </row>
    <row r="66" spans="1:16" x14ac:dyDescent="0.25">
      <c r="A66" s="20" t="s">
        <v>27</v>
      </c>
      <c r="B66" s="34">
        <v>111</v>
      </c>
      <c r="C66" s="35">
        <v>77</v>
      </c>
      <c r="D66" s="35">
        <v>107</v>
      </c>
      <c r="E66" s="35">
        <v>119</v>
      </c>
      <c r="F66" s="35">
        <v>110</v>
      </c>
      <c r="G66" s="35">
        <v>151</v>
      </c>
      <c r="H66" s="35">
        <v>97</v>
      </c>
      <c r="I66" s="35">
        <v>105</v>
      </c>
      <c r="J66" s="35">
        <v>105</v>
      </c>
      <c r="K66" s="35">
        <v>116</v>
      </c>
      <c r="L66" s="35">
        <v>93</v>
      </c>
      <c r="M66" s="35">
        <v>162</v>
      </c>
      <c r="N66" s="37">
        <f t="shared" si="5"/>
        <v>1353</v>
      </c>
      <c r="P66" s="20"/>
    </row>
    <row r="67" spans="1:16" x14ac:dyDescent="0.25">
      <c r="A67" s="14" t="s">
        <v>28</v>
      </c>
      <c r="B67" s="34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7">
        <f t="shared" si="5"/>
        <v>0</v>
      </c>
      <c r="P67" s="20"/>
    </row>
    <row r="68" spans="1:16" x14ac:dyDescent="0.25">
      <c r="A68" s="20" t="s">
        <v>98</v>
      </c>
      <c r="B68" s="34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7">
        <f t="shared" si="5"/>
        <v>0</v>
      </c>
      <c r="P68" s="14"/>
    </row>
    <row r="69" spans="1:16" x14ac:dyDescent="0.25">
      <c r="A69" s="10" t="s">
        <v>29</v>
      </c>
      <c r="B69" s="11">
        <v>112</v>
      </c>
      <c r="C69" s="12">
        <f t="shared" ref="C69:M69" si="7">SUM(C65:C68)</f>
        <v>78</v>
      </c>
      <c r="D69" s="12">
        <f t="shared" si="7"/>
        <v>108</v>
      </c>
      <c r="E69" s="12">
        <f t="shared" si="7"/>
        <v>120</v>
      </c>
      <c r="F69" s="12">
        <f t="shared" si="7"/>
        <v>111</v>
      </c>
      <c r="G69" s="12">
        <f t="shared" si="7"/>
        <v>152</v>
      </c>
      <c r="H69" s="12">
        <f t="shared" si="7"/>
        <v>98</v>
      </c>
      <c r="I69" s="12">
        <f t="shared" si="7"/>
        <v>106</v>
      </c>
      <c r="J69" s="12">
        <f t="shared" si="7"/>
        <v>106</v>
      </c>
      <c r="K69" s="12">
        <f t="shared" si="7"/>
        <v>117</v>
      </c>
      <c r="L69" s="12">
        <f t="shared" si="7"/>
        <v>94</v>
      </c>
      <c r="M69" s="12">
        <f t="shared" si="7"/>
        <v>163</v>
      </c>
      <c r="N69" s="37">
        <f t="shared" si="5"/>
        <v>1365</v>
      </c>
      <c r="P69" s="20"/>
    </row>
    <row r="70" spans="1:16" x14ac:dyDescent="0.25">
      <c r="A70" s="24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P70" s="10"/>
    </row>
    <row r="71" spans="1:16" x14ac:dyDescent="0.25">
      <c r="A71" s="10" t="s">
        <v>30</v>
      </c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P71" s="24"/>
    </row>
    <row r="72" spans="1:16" x14ac:dyDescent="0.25">
      <c r="A72" s="20" t="s">
        <v>31</v>
      </c>
      <c r="B72" s="34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7">
        <f t="shared" si="5"/>
        <v>0</v>
      </c>
      <c r="P72" s="10"/>
    </row>
    <row r="73" spans="1:16" x14ac:dyDescent="0.25">
      <c r="A73" s="20" t="s">
        <v>32</v>
      </c>
      <c r="B73" s="34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7">
        <f t="shared" si="5"/>
        <v>0</v>
      </c>
      <c r="P73" s="20"/>
    </row>
    <row r="74" spans="1:16" x14ac:dyDescent="0.25">
      <c r="A74" s="20" t="s">
        <v>33</v>
      </c>
      <c r="B74" s="34"/>
      <c r="C74" s="35"/>
      <c r="D74" s="35"/>
      <c r="E74" s="35">
        <v>4</v>
      </c>
      <c r="F74" s="35">
        <v>2</v>
      </c>
      <c r="G74" s="35"/>
      <c r="H74" s="35"/>
      <c r="I74" s="35">
        <v>1</v>
      </c>
      <c r="J74" s="35"/>
      <c r="K74" s="35"/>
      <c r="L74" s="35"/>
      <c r="M74" s="35"/>
      <c r="N74" s="37">
        <f t="shared" si="5"/>
        <v>7</v>
      </c>
      <c r="P74" s="20"/>
    </row>
    <row r="75" spans="1:16" x14ac:dyDescent="0.25">
      <c r="A75" s="20" t="s">
        <v>34</v>
      </c>
      <c r="B75" s="34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7">
        <f t="shared" si="5"/>
        <v>0</v>
      </c>
      <c r="P75" s="20"/>
    </row>
    <row r="76" spans="1:16" x14ac:dyDescent="0.25">
      <c r="A76" s="20" t="s">
        <v>104</v>
      </c>
      <c r="B76" s="34">
        <v>747</v>
      </c>
      <c r="C76" s="35">
        <v>780</v>
      </c>
      <c r="D76" s="35">
        <v>934</v>
      </c>
      <c r="E76" s="35">
        <v>1360</v>
      </c>
      <c r="F76" s="35">
        <v>1014</v>
      </c>
      <c r="G76" s="35">
        <v>998</v>
      </c>
      <c r="H76" s="35">
        <v>736</v>
      </c>
      <c r="I76" s="35">
        <v>977</v>
      </c>
      <c r="J76" s="35">
        <v>1012</v>
      </c>
      <c r="K76" s="35">
        <v>1378</v>
      </c>
      <c r="L76" s="35">
        <v>960</v>
      </c>
      <c r="M76" s="35">
        <v>701</v>
      </c>
      <c r="N76" s="37">
        <f t="shared" si="5"/>
        <v>11597</v>
      </c>
      <c r="P76" s="20"/>
    </row>
    <row r="77" spans="1:16" x14ac:dyDescent="0.25">
      <c r="A77" s="20" t="s">
        <v>105</v>
      </c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7">
        <f t="shared" si="5"/>
        <v>0</v>
      </c>
      <c r="P77" s="20"/>
    </row>
    <row r="78" spans="1:16" x14ac:dyDescent="0.25">
      <c r="A78" s="14" t="s">
        <v>106</v>
      </c>
      <c r="B78" s="34">
        <v>2809</v>
      </c>
      <c r="C78" s="35">
        <v>3052</v>
      </c>
      <c r="D78" s="35">
        <v>3404</v>
      </c>
      <c r="E78" s="35">
        <v>4634</v>
      </c>
      <c r="F78" s="35">
        <v>3601</v>
      </c>
      <c r="G78" s="35">
        <v>3594</v>
      </c>
      <c r="H78" s="35">
        <v>3045</v>
      </c>
      <c r="I78" s="35">
        <v>3545</v>
      </c>
      <c r="J78" s="35">
        <v>3661</v>
      </c>
      <c r="K78" s="35">
        <v>4658</v>
      </c>
      <c r="L78" s="35">
        <v>3491</v>
      </c>
      <c r="M78" s="35">
        <v>2831</v>
      </c>
      <c r="N78" s="37">
        <f t="shared" si="5"/>
        <v>42325</v>
      </c>
      <c r="P78" s="20"/>
    </row>
    <row r="79" spans="1:16" x14ac:dyDescent="0.25">
      <c r="A79" s="20" t="s">
        <v>107</v>
      </c>
      <c r="B79" s="34">
        <v>3</v>
      </c>
      <c r="C79" s="35">
        <v>3</v>
      </c>
      <c r="D79" s="35">
        <v>4</v>
      </c>
      <c r="E79" s="35">
        <v>4</v>
      </c>
      <c r="F79" s="35">
        <v>3</v>
      </c>
      <c r="G79" s="35">
        <v>3</v>
      </c>
      <c r="H79" s="35">
        <v>3</v>
      </c>
      <c r="I79" s="35">
        <v>3</v>
      </c>
      <c r="J79" s="35">
        <v>3</v>
      </c>
      <c r="K79" s="35">
        <v>4</v>
      </c>
      <c r="L79" s="35">
        <v>3</v>
      </c>
      <c r="M79" s="35">
        <v>3</v>
      </c>
      <c r="N79" s="37">
        <f t="shared" si="5"/>
        <v>39</v>
      </c>
      <c r="P79" s="14"/>
    </row>
    <row r="80" spans="1:16" x14ac:dyDescent="0.25">
      <c r="A80" s="20" t="s">
        <v>108</v>
      </c>
      <c r="B80" s="34">
        <v>4</v>
      </c>
      <c r="C80" s="35">
        <v>2</v>
      </c>
      <c r="D80" s="35">
        <v>8</v>
      </c>
      <c r="E80" s="35">
        <v>4</v>
      </c>
      <c r="F80" s="35">
        <v>6</v>
      </c>
      <c r="G80" s="35">
        <v>6</v>
      </c>
      <c r="H80" s="35">
        <v>4</v>
      </c>
      <c r="I80" s="35">
        <v>6</v>
      </c>
      <c r="J80" s="35">
        <v>5</v>
      </c>
      <c r="K80" s="35">
        <v>2</v>
      </c>
      <c r="L80" s="35">
        <v>5</v>
      </c>
      <c r="M80" s="35">
        <v>5</v>
      </c>
      <c r="N80" s="37">
        <f t="shared" si="5"/>
        <v>57</v>
      </c>
      <c r="P80" s="20"/>
    </row>
    <row r="81" spans="1:16" x14ac:dyDescent="0.25">
      <c r="A81" s="20" t="s">
        <v>109</v>
      </c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7">
        <f t="shared" si="5"/>
        <v>0</v>
      </c>
      <c r="P81" s="20"/>
    </row>
    <row r="82" spans="1:16" x14ac:dyDescent="0.25">
      <c r="A82" s="20" t="s">
        <v>110</v>
      </c>
      <c r="B82" s="34">
        <v>5</v>
      </c>
      <c r="C82" s="35">
        <v>8</v>
      </c>
      <c r="D82" s="35">
        <v>19</v>
      </c>
      <c r="E82" s="35">
        <v>10</v>
      </c>
      <c r="F82" s="35">
        <v>4</v>
      </c>
      <c r="G82" s="35">
        <v>7</v>
      </c>
      <c r="H82" s="35">
        <v>5</v>
      </c>
      <c r="I82" s="35">
        <v>8</v>
      </c>
      <c r="J82" s="35">
        <v>7</v>
      </c>
      <c r="K82" s="35"/>
      <c r="L82" s="35">
        <v>1</v>
      </c>
      <c r="M82" s="35">
        <v>3</v>
      </c>
      <c r="N82" s="37">
        <f t="shared" si="5"/>
        <v>77</v>
      </c>
      <c r="P82" s="20"/>
    </row>
    <row r="83" spans="1:16" x14ac:dyDescent="0.25">
      <c r="A83" s="20" t="s">
        <v>35</v>
      </c>
      <c r="B83" s="55"/>
      <c r="C83" s="56"/>
      <c r="D83" s="56"/>
      <c r="E83" s="56"/>
      <c r="F83" s="56"/>
      <c r="G83" s="56"/>
      <c r="H83" s="56"/>
      <c r="I83" s="56"/>
      <c r="J83" s="56"/>
      <c r="K83" s="57"/>
      <c r="L83" s="56"/>
      <c r="M83" s="56"/>
      <c r="N83" s="37">
        <f t="shared" si="5"/>
        <v>0</v>
      </c>
      <c r="P83" s="20"/>
    </row>
    <row r="84" spans="1:16" x14ac:dyDescent="0.25">
      <c r="A84" s="20" t="s">
        <v>36</v>
      </c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7">
        <f t="shared" si="5"/>
        <v>0</v>
      </c>
      <c r="P84" s="20"/>
    </row>
    <row r="85" spans="1:16" x14ac:dyDescent="0.25">
      <c r="A85" s="10" t="s">
        <v>37</v>
      </c>
      <c r="B85" s="11">
        <v>3568</v>
      </c>
      <c r="C85" s="12">
        <f t="shared" ref="C85:M85" si="8">SUM(C72:C84)</f>
        <v>3845</v>
      </c>
      <c r="D85" s="12">
        <f t="shared" si="8"/>
        <v>4369</v>
      </c>
      <c r="E85" s="12">
        <f t="shared" si="8"/>
        <v>6016</v>
      </c>
      <c r="F85" s="12">
        <f t="shared" si="8"/>
        <v>4630</v>
      </c>
      <c r="G85" s="12">
        <f t="shared" si="8"/>
        <v>4608</v>
      </c>
      <c r="H85" s="12">
        <f t="shared" si="8"/>
        <v>3793</v>
      </c>
      <c r="I85" s="12">
        <f t="shared" si="8"/>
        <v>4540</v>
      </c>
      <c r="J85" s="12">
        <f t="shared" si="8"/>
        <v>4688</v>
      </c>
      <c r="K85" s="12">
        <f t="shared" si="8"/>
        <v>6042</v>
      </c>
      <c r="L85" s="12">
        <f t="shared" si="8"/>
        <v>4460</v>
      </c>
      <c r="M85" s="12">
        <f t="shared" si="8"/>
        <v>3543</v>
      </c>
      <c r="N85" s="37">
        <f t="shared" si="5"/>
        <v>54102</v>
      </c>
      <c r="P85" s="20"/>
    </row>
    <row r="86" spans="1:16" x14ac:dyDescent="0.25">
      <c r="A86" s="24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P86" s="10"/>
    </row>
    <row r="87" spans="1:16" x14ac:dyDescent="0.25">
      <c r="A87" s="10" t="s">
        <v>38</v>
      </c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P87" s="24"/>
    </row>
    <row r="88" spans="1:16" x14ac:dyDescent="0.25">
      <c r="A88" s="20" t="s">
        <v>39</v>
      </c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7">
        <f t="shared" si="5"/>
        <v>0</v>
      </c>
      <c r="P88" s="10"/>
    </row>
    <row r="89" spans="1:16" x14ac:dyDescent="0.25">
      <c r="A89" s="20" t="s">
        <v>40</v>
      </c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7">
        <f t="shared" si="5"/>
        <v>0</v>
      </c>
      <c r="P89" s="20"/>
    </row>
    <row r="90" spans="1:16" x14ac:dyDescent="0.25">
      <c r="A90" s="20" t="s">
        <v>41</v>
      </c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7">
        <f t="shared" si="5"/>
        <v>0</v>
      </c>
      <c r="P90" s="20"/>
    </row>
    <row r="91" spans="1:16" x14ac:dyDescent="0.25">
      <c r="A91" s="10" t="s">
        <v>42</v>
      </c>
      <c r="B91" s="11">
        <v>0</v>
      </c>
      <c r="C91" s="48">
        <f t="shared" ref="C91:M91" si="9">SUM(C88:C90)</f>
        <v>0</v>
      </c>
      <c r="D91" s="48">
        <f t="shared" si="9"/>
        <v>0</v>
      </c>
      <c r="E91" s="48">
        <f t="shared" si="9"/>
        <v>0</v>
      </c>
      <c r="F91" s="48">
        <f t="shared" si="9"/>
        <v>0</v>
      </c>
      <c r="G91" s="48">
        <f t="shared" si="9"/>
        <v>0</v>
      </c>
      <c r="H91" s="48">
        <f t="shared" si="9"/>
        <v>0</v>
      </c>
      <c r="I91" s="48">
        <f t="shared" si="9"/>
        <v>0</v>
      </c>
      <c r="J91" s="48">
        <f t="shared" si="9"/>
        <v>0</v>
      </c>
      <c r="K91" s="48">
        <f t="shared" si="9"/>
        <v>0</v>
      </c>
      <c r="L91" s="48">
        <f t="shared" si="9"/>
        <v>0</v>
      </c>
      <c r="M91" s="48">
        <f t="shared" si="9"/>
        <v>0</v>
      </c>
      <c r="N91" s="37">
        <f t="shared" si="5"/>
        <v>0</v>
      </c>
      <c r="P91" s="20"/>
    </row>
    <row r="92" spans="1:16" x14ac:dyDescent="0.25">
      <c r="P92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91"/>
  <sheetViews>
    <sheetView topLeftCell="A58" workbookViewId="0"/>
  </sheetViews>
  <sheetFormatPr defaultRowHeight="15.75" x14ac:dyDescent="0.25"/>
  <cols>
    <col min="1" max="1" width="56.5703125" style="86" bestFit="1" customWidth="1"/>
    <col min="2" max="2" width="9.5703125" style="33" bestFit="1" customWidth="1"/>
    <col min="3" max="3" width="12.85546875" style="33" bestFit="1" customWidth="1"/>
    <col min="4" max="4" width="17" style="33" bestFit="1" customWidth="1"/>
    <col min="5" max="5" width="13.85546875" style="33" bestFit="1" customWidth="1"/>
    <col min="6" max="6" width="16.42578125" style="33" bestFit="1" customWidth="1"/>
    <col min="7" max="7" width="16.28515625" style="33" bestFit="1" customWidth="1"/>
    <col min="8" max="8" width="14" style="33" bestFit="1" customWidth="1"/>
    <col min="9" max="9" width="15" style="33" bestFit="1" customWidth="1"/>
    <col min="10" max="10" width="11.7109375" style="33" bestFit="1" customWidth="1"/>
    <col min="11" max="11" width="10" style="33" bestFit="1" customWidth="1"/>
    <col min="12" max="12" width="9.42578125" style="33" bestFit="1" customWidth="1"/>
    <col min="13" max="13" width="10.42578125" style="33" bestFit="1" customWidth="1"/>
    <col min="14" max="14" width="7" style="49" bestFit="1" customWidth="1"/>
    <col min="15" max="16384" width="9.140625" style="15"/>
  </cols>
  <sheetData>
    <row r="1" spans="1:14" x14ac:dyDescent="0.25">
      <c r="A1" s="84" t="s">
        <v>46</v>
      </c>
      <c r="B1" s="40"/>
    </row>
    <row r="2" spans="1:14" x14ac:dyDescent="0.25">
      <c r="A2" s="88"/>
      <c r="B2" s="50"/>
    </row>
    <row r="3" spans="1:14" x14ac:dyDescent="0.25">
      <c r="A3" s="10" t="s">
        <v>0</v>
      </c>
      <c r="B3" s="51" t="s">
        <v>47</v>
      </c>
      <c r="C3" s="51" t="s">
        <v>48</v>
      </c>
      <c r="D3" s="51" t="s">
        <v>49</v>
      </c>
      <c r="E3" s="51" t="s">
        <v>50</v>
      </c>
      <c r="F3" s="51" t="s">
        <v>51</v>
      </c>
      <c r="G3" s="51" t="s">
        <v>52</v>
      </c>
      <c r="H3" s="51" t="s">
        <v>53</v>
      </c>
      <c r="I3" s="51" t="s">
        <v>54</v>
      </c>
      <c r="J3" s="51" t="s">
        <v>55</v>
      </c>
      <c r="K3" s="51" t="s">
        <v>56</v>
      </c>
      <c r="L3" s="51" t="s">
        <v>57</v>
      </c>
      <c r="M3" s="51" t="s">
        <v>58</v>
      </c>
      <c r="N3" s="58" t="s">
        <v>65</v>
      </c>
    </row>
    <row r="4" spans="1:14" x14ac:dyDescent="0.25">
      <c r="A4" s="20" t="s">
        <v>1</v>
      </c>
      <c r="B4" s="59">
        <v>1</v>
      </c>
      <c r="C4" s="60">
        <v>1</v>
      </c>
      <c r="D4" s="60">
        <v>1</v>
      </c>
      <c r="E4" s="60">
        <v>1</v>
      </c>
      <c r="F4" s="60">
        <v>1</v>
      </c>
      <c r="G4" s="60">
        <v>1</v>
      </c>
      <c r="H4" s="60">
        <v>1</v>
      </c>
      <c r="I4" s="60">
        <v>1</v>
      </c>
      <c r="J4" s="60">
        <v>1</v>
      </c>
      <c r="K4" s="60">
        <v>1</v>
      </c>
      <c r="L4" s="60">
        <v>1</v>
      </c>
      <c r="M4" s="60">
        <v>1</v>
      </c>
      <c r="N4" s="37">
        <f>SUM(B4:M4)</f>
        <v>12</v>
      </c>
    </row>
    <row r="5" spans="1:14" x14ac:dyDescent="0.25">
      <c r="A5" s="20" t="s">
        <v>2</v>
      </c>
      <c r="B5" s="34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7">
        <f t="shared" ref="N5:N58" si="0">SUM(B5:M5)</f>
        <v>0</v>
      </c>
    </row>
    <row r="6" spans="1:14" x14ac:dyDescent="0.25">
      <c r="A6" s="20" t="s">
        <v>3</v>
      </c>
      <c r="B6" s="34">
        <v>10</v>
      </c>
      <c r="C6" s="35">
        <v>12</v>
      </c>
      <c r="D6" s="35">
        <v>12</v>
      </c>
      <c r="E6" s="35">
        <v>13</v>
      </c>
      <c r="F6" s="35">
        <v>11</v>
      </c>
      <c r="G6" s="35">
        <v>12</v>
      </c>
      <c r="H6" s="35">
        <v>13</v>
      </c>
      <c r="I6" s="35">
        <v>13</v>
      </c>
      <c r="J6" s="35">
        <v>10</v>
      </c>
      <c r="K6" s="35">
        <v>12</v>
      </c>
      <c r="L6" s="35">
        <v>12</v>
      </c>
      <c r="M6" s="35">
        <v>11</v>
      </c>
      <c r="N6" s="37">
        <f t="shared" si="0"/>
        <v>141</v>
      </c>
    </row>
    <row r="7" spans="1:14" x14ac:dyDescent="0.25">
      <c r="A7" s="20" t="s">
        <v>4</v>
      </c>
      <c r="B7" s="34">
        <v>676</v>
      </c>
      <c r="C7" s="35">
        <v>542</v>
      </c>
      <c r="D7" s="35">
        <v>518</v>
      </c>
      <c r="E7" s="35">
        <v>611</v>
      </c>
      <c r="F7" s="35">
        <v>512</v>
      </c>
      <c r="G7" s="35">
        <v>482</v>
      </c>
      <c r="H7" s="35">
        <v>430</v>
      </c>
      <c r="I7" s="35">
        <v>466</v>
      </c>
      <c r="J7" s="35">
        <v>653</v>
      </c>
      <c r="K7" s="35">
        <v>691</v>
      </c>
      <c r="L7" s="35">
        <v>629</v>
      </c>
      <c r="M7" s="35">
        <v>725</v>
      </c>
      <c r="N7" s="37">
        <f t="shared" si="0"/>
        <v>6935</v>
      </c>
    </row>
    <row r="8" spans="1:14" x14ac:dyDescent="0.25">
      <c r="A8" s="20" t="s">
        <v>5</v>
      </c>
      <c r="B8" s="34">
        <v>11</v>
      </c>
      <c r="C8" s="35">
        <v>12</v>
      </c>
      <c r="D8" s="35">
        <v>10</v>
      </c>
      <c r="E8" s="35">
        <v>12</v>
      </c>
      <c r="F8" s="35">
        <v>14</v>
      </c>
      <c r="G8" s="35">
        <v>11</v>
      </c>
      <c r="H8" s="35">
        <v>13</v>
      </c>
      <c r="I8" s="35">
        <v>16</v>
      </c>
      <c r="J8" s="35">
        <v>10</v>
      </c>
      <c r="K8" s="35">
        <v>16</v>
      </c>
      <c r="L8" s="35">
        <v>15</v>
      </c>
      <c r="M8" s="35">
        <v>12</v>
      </c>
      <c r="N8" s="37">
        <f t="shared" si="0"/>
        <v>152</v>
      </c>
    </row>
    <row r="9" spans="1:14" x14ac:dyDescent="0.25">
      <c r="A9" s="20" t="s">
        <v>74</v>
      </c>
      <c r="B9" s="34"/>
      <c r="C9" s="35">
        <v>1</v>
      </c>
      <c r="D9" s="35"/>
      <c r="E9" s="35"/>
      <c r="F9" s="35"/>
      <c r="G9" s="35"/>
      <c r="H9" s="35">
        <v>1</v>
      </c>
      <c r="I9" s="35"/>
      <c r="J9" s="35">
        <v>2</v>
      </c>
      <c r="K9" s="35"/>
      <c r="L9" s="35">
        <v>1</v>
      </c>
      <c r="M9" s="35">
        <v>2</v>
      </c>
      <c r="N9" s="37">
        <f t="shared" si="0"/>
        <v>7</v>
      </c>
    </row>
    <row r="10" spans="1:14" x14ac:dyDescent="0.25">
      <c r="A10" s="20" t="s">
        <v>6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7">
        <f t="shared" si="0"/>
        <v>0</v>
      </c>
    </row>
    <row r="11" spans="1:14" x14ac:dyDescent="0.25">
      <c r="A11" s="20" t="s">
        <v>7</v>
      </c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7">
        <f t="shared" si="0"/>
        <v>0</v>
      </c>
    </row>
    <row r="12" spans="1:14" x14ac:dyDescent="0.25">
      <c r="A12" s="20" t="s">
        <v>8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7">
        <f t="shared" si="0"/>
        <v>0</v>
      </c>
    </row>
    <row r="13" spans="1:14" x14ac:dyDescent="0.25">
      <c r="A13" s="20" t="s">
        <v>75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7">
        <f t="shared" si="0"/>
        <v>0</v>
      </c>
    </row>
    <row r="14" spans="1:14" x14ac:dyDescent="0.25">
      <c r="A14" s="20" t="s">
        <v>9</v>
      </c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7">
        <f t="shared" si="0"/>
        <v>0</v>
      </c>
    </row>
    <row r="15" spans="1:14" x14ac:dyDescent="0.25">
      <c r="A15" s="20" t="s">
        <v>76</v>
      </c>
      <c r="B15" s="34"/>
      <c r="C15" s="35"/>
      <c r="D15" s="35"/>
      <c r="E15" s="35"/>
      <c r="F15" s="35"/>
      <c r="G15" s="35"/>
      <c r="H15" s="35"/>
      <c r="I15" s="35"/>
      <c r="J15" s="35"/>
      <c r="K15" s="35">
        <v>1</v>
      </c>
      <c r="L15" s="35"/>
      <c r="M15" s="35"/>
      <c r="N15" s="37">
        <f t="shared" si="0"/>
        <v>1</v>
      </c>
    </row>
    <row r="16" spans="1:14" x14ac:dyDescent="0.25">
      <c r="A16" s="10" t="s">
        <v>10</v>
      </c>
      <c r="B16" s="11">
        <v>698</v>
      </c>
      <c r="C16" s="12">
        <f t="shared" ref="C16:M16" si="1">SUM(C4:C15)</f>
        <v>568</v>
      </c>
      <c r="D16" s="12">
        <f t="shared" si="1"/>
        <v>541</v>
      </c>
      <c r="E16" s="12">
        <f t="shared" si="1"/>
        <v>637</v>
      </c>
      <c r="F16" s="12">
        <f t="shared" si="1"/>
        <v>538</v>
      </c>
      <c r="G16" s="12">
        <f t="shared" si="1"/>
        <v>506</v>
      </c>
      <c r="H16" s="12">
        <f t="shared" si="1"/>
        <v>458</v>
      </c>
      <c r="I16" s="12">
        <f t="shared" si="1"/>
        <v>496</v>
      </c>
      <c r="J16" s="12">
        <f t="shared" si="1"/>
        <v>676</v>
      </c>
      <c r="K16" s="12">
        <f t="shared" si="1"/>
        <v>721</v>
      </c>
      <c r="L16" s="12">
        <f t="shared" si="1"/>
        <v>658</v>
      </c>
      <c r="M16" s="12">
        <f t="shared" si="1"/>
        <v>751</v>
      </c>
      <c r="N16" s="37">
        <f t="shared" si="0"/>
        <v>7248</v>
      </c>
    </row>
    <row r="17" spans="1:14" x14ac:dyDescent="0.25">
      <c r="A17" s="24"/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1:14" x14ac:dyDescent="0.25">
      <c r="A18" s="10" t="s">
        <v>11</v>
      </c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1:14" x14ac:dyDescent="0.25">
      <c r="A19" s="24" t="s">
        <v>81</v>
      </c>
      <c r="B19" s="34">
        <v>1</v>
      </c>
      <c r="C19" s="35">
        <v>1</v>
      </c>
      <c r="D19" s="35">
        <v>1</v>
      </c>
      <c r="E19" s="35">
        <v>1</v>
      </c>
      <c r="F19" s="35">
        <v>1</v>
      </c>
      <c r="G19" s="35">
        <v>1</v>
      </c>
      <c r="H19" s="35">
        <v>1</v>
      </c>
      <c r="I19" s="35">
        <v>1</v>
      </c>
      <c r="J19" s="35">
        <v>1</v>
      </c>
      <c r="K19" s="35">
        <v>1</v>
      </c>
      <c r="L19" s="35">
        <v>1</v>
      </c>
      <c r="M19" s="35">
        <v>1</v>
      </c>
      <c r="N19" s="37">
        <f t="shared" si="0"/>
        <v>12</v>
      </c>
    </row>
    <row r="20" spans="1:14" x14ac:dyDescent="0.25">
      <c r="A20" s="24" t="s">
        <v>77</v>
      </c>
      <c r="B20" s="34">
        <v>676</v>
      </c>
      <c r="C20" s="35">
        <v>542</v>
      </c>
      <c r="D20" s="35">
        <v>518</v>
      </c>
      <c r="E20" s="35">
        <v>611</v>
      </c>
      <c r="F20" s="35">
        <v>512</v>
      </c>
      <c r="G20" s="35">
        <v>482</v>
      </c>
      <c r="H20" s="35">
        <v>430</v>
      </c>
      <c r="I20" s="35">
        <v>466</v>
      </c>
      <c r="J20" s="35">
        <v>653</v>
      </c>
      <c r="K20" s="35">
        <v>691</v>
      </c>
      <c r="L20" s="35">
        <v>628</v>
      </c>
      <c r="M20" s="35">
        <v>725</v>
      </c>
      <c r="N20" s="37">
        <f t="shared" si="0"/>
        <v>6934</v>
      </c>
    </row>
    <row r="21" spans="1:14" x14ac:dyDescent="0.25">
      <c r="A21" s="24" t="s">
        <v>78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7">
        <f t="shared" si="0"/>
        <v>0</v>
      </c>
    </row>
    <row r="22" spans="1:14" x14ac:dyDescent="0.25">
      <c r="A22" s="24" t="s">
        <v>79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7">
        <f t="shared" si="0"/>
        <v>0</v>
      </c>
    </row>
    <row r="23" spans="1:14" x14ac:dyDescent="0.25">
      <c r="A23" s="13" t="s">
        <v>80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7">
        <f t="shared" si="0"/>
        <v>0</v>
      </c>
    </row>
    <row r="24" spans="1:14" x14ac:dyDescent="0.25">
      <c r="A24" s="10" t="s">
        <v>82</v>
      </c>
      <c r="B24" s="11">
        <v>677</v>
      </c>
      <c r="C24" s="12">
        <f t="shared" ref="C24:M24" si="2">SUM(C19:C23)</f>
        <v>543</v>
      </c>
      <c r="D24" s="12">
        <f t="shared" si="2"/>
        <v>519</v>
      </c>
      <c r="E24" s="12">
        <f t="shared" si="2"/>
        <v>612</v>
      </c>
      <c r="F24" s="12">
        <f t="shared" si="2"/>
        <v>513</v>
      </c>
      <c r="G24" s="12">
        <f t="shared" si="2"/>
        <v>483</v>
      </c>
      <c r="H24" s="12">
        <f t="shared" si="2"/>
        <v>431</v>
      </c>
      <c r="I24" s="12">
        <f t="shared" si="2"/>
        <v>467</v>
      </c>
      <c r="J24" s="12">
        <f t="shared" si="2"/>
        <v>654</v>
      </c>
      <c r="K24" s="12">
        <f t="shared" si="2"/>
        <v>692</v>
      </c>
      <c r="L24" s="12">
        <f t="shared" si="2"/>
        <v>629</v>
      </c>
      <c r="M24" s="12">
        <f t="shared" si="2"/>
        <v>726</v>
      </c>
      <c r="N24" s="37">
        <f t="shared" si="0"/>
        <v>6946</v>
      </c>
    </row>
    <row r="25" spans="1:14" x14ac:dyDescent="0.25">
      <c r="A25" s="24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</row>
    <row r="26" spans="1:14" x14ac:dyDescent="0.25">
      <c r="A26" s="10" t="s">
        <v>83</v>
      </c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4" x14ac:dyDescent="0.25">
      <c r="A27" s="14" t="s">
        <v>99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7">
        <f t="shared" si="0"/>
        <v>0</v>
      </c>
    </row>
    <row r="28" spans="1:14" x14ac:dyDescent="0.25">
      <c r="A28" s="20" t="s">
        <v>100</v>
      </c>
      <c r="B28" s="53"/>
      <c r="C28" s="54"/>
      <c r="D28" s="54"/>
      <c r="E28" s="54"/>
      <c r="F28" s="54"/>
      <c r="G28" s="54"/>
      <c r="H28" s="54"/>
      <c r="I28" s="54"/>
      <c r="J28" s="35"/>
      <c r="K28" s="35"/>
      <c r="L28" s="35"/>
      <c r="M28" s="54"/>
      <c r="N28" s="37">
        <f t="shared" si="0"/>
        <v>0</v>
      </c>
    </row>
    <row r="29" spans="1:14" x14ac:dyDescent="0.25">
      <c r="A29" s="14" t="s">
        <v>101</v>
      </c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7">
        <f t="shared" si="0"/>
        <v>0</v>
      </c>
    </row>
    <row r="30" spans="1:14" x14ac:dyDescent="0.25">
      <c r="A30" s="20" t="s">
        <v>102</v>
      </c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7">
        <f t="shared" si="0"/>
        <v>0</v>
      </c>
    </row>
    <row r="31" spans="1:14" x14ac:dyDescent="0.25">
      <c r="A31" s="20" t="s">
        <v>103</v>
      </c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7">
        <f t="shared" si="0"/>
        <v>0</v>
      </c>
    </row>
    <row r="32" spans="1:14" x14ac:dyDescent="0.25">
      <c r="A32" s="20" t="s">
        <v>12</v>
      </c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7">
        <f t="shared" si="0"/>
        <v>0</v>
      </c>
    </row>
    <row r="33" spans="1:14" x14ac:dyDescent="0.25">
      <c r="A33" s="20" t="s">
        <v>13</v>
      </c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7">
        <f t="shared" si="0"/>
        <v>0</v>
      </c>
    </row>
    <row r="34" spans="1:14" x14ac:dyDescent="0.25">
      <c r="A34" s="20" t="s">
        <v>14</v>
      </c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7">
        <f t="shared" si="0"/>
        <v>0</v>
      </c>
    </row>
    <row r="35" spans="1:14" x14ac:dyDescent="0.25">
      <c r="A35" s="20" t="s">
        <v>15</v>
      </c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7">
        <f t="shared" si="0"/>
        <v>0</v>
      </c>
    </row>
    <row r="36" spans="1:14" x14ac:dyDescent="0.25">
      <c r="A36" s="20" t="s">
        <v>84</v>
      </c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7">
        <f t="shared" si="0"/>
        <v>0</v>
      </c>
    </row>
    <row r="37" spans="1:14" x14ac:dyDescent="0.25">
      <c r="A37" s="20" t="s">
        <v>85</v>
      </c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7">
        <f t="shared" si="0"/>
        <v>0</v>
      </c>
    </row>
    <row r="38" spans="1:14" x14ac:dyDescent="0.25">
      <c r="A38" s="20" t="s">
        <v>86</v>
      </c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7">
        <f t="shared" si="0"/>
        <v>0</v>
      </c>
    </row>
    <row r="39" spans="1:14" x14ac:dyDescent="0.25">
      <c r="A39" s="20" t="s">
        <v>97</v>
      </c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7">
        <f t="shared" si="0"/>
        <v>0</v>
      </c>
    </row>
    <row r="40" spans="1:14" x14ac:dyDescent="0.25">
      <c r="A40" s="14" t="s">
        <v>87</v>
      </c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7">
        <f t="shared" si="0"/>
        <v>0</v>
      </c>
    </row>
    <row r="41" spans="1:14" x14ac:dyDescent="0.25">
      <c r="A41" s="14" t="s">
        <v>88</v>
      </c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7">
        <f t="shared" si="0"/>
        <v>0</v>
      </c>
    </row>
    <row r="42" spans="1:14" x14ac:dyDescent="0.25">
      <c r="A42" s="14" t="s">
        <v>89</v>
      </c>
      <c r="B42" s="34">
        <v>1</v>
      </c>
      <c r="C42" s="35">
        <v>1</v>
      </c>
      <c r="D42" s="35">
        <v>1</v>
      </c>
      <c r="E42" s="35">
        <v>1</v>
      </c>
      <c r="F42" s="35">
        <v>1</v>
      </c>
      <c r="G42" s="35">
        <v>1</v>
      </c>
      <c r="H42" s="35">
        <v>1</v>
      </c>
      <c r="I42" s="35">
        <v>1</v>
      </c>
      <c r="J42" s="35">
        <v>1</v>
      </c>
      <c r="K42" s="35">
        <v>1</v>
      </c>
      <c r="L42" s="35">
        <v>1</v>
      </c>
      <c r="M42" s="35">
        <v>1</v>
      </c>
      <c r="N42" s="37">
        <f t="shared" si="0"/>
        <v>12</v>
      </c>
    </row>
    <row r="43" spans="1:14" x14ac:dyDescent="0.25">
      <c r="A43" s="14" t="s">
        <v>90</v>
      </c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7">
        <f t="shared" si="0"/>
        <v>0</v>
      </c>
    </row>
    <row r="44" spans="1:14" x14ac:dyDescent="0.25">
      <c r="A44" s="14" t="s">
        <v>91</v>
      </c>
      <c r="B44" s="34">
        <v>2</v>
      </c>
      <c r="C44" s="35">
        <v>1</v>
      </c>
      <c r="D44" s="35">
        <v>1</v>
      </c>
      <c r="E44" s="35">
        <v>1</v>
      </c>
      <c r="F44" s="35"/>
      <c r="G44" s="35"/>
      <c r="H44" s="35"/>
      <c r="I44" s="35"/>
      <c r="J44" s="35"/>
      <c r="K44" s="35"/>
      <c r="L44" s="35">
        <v>1</v>
      </c>
      <c r="M44" s="35"/>
      <c r="N44" s="37">
        <f t="shared" si="0"/>
        <v>6</v>
      </c>
    </row>
    <row r="45" spans="1:14" x14ac:dyDescent="0.25">
      <c r="A45" s="14" t="s">
        <v>92</v>
      </c>
      <c r="B45" s="34"/>
      <c r="C45" s="35">
        <v>1</v>
      </c>
      <c r="D45" s="35">
        <v>1</v>
      </c>
      <c r="E45" s="35">
        <v>1</v>
      </c>
      <c r="F45" s="35"/>
      <c r="G45" s="35"/>
      <c r="H45" s="35">
        <v>2</v>
      </c>
      <c r="I45" s="35"/>
      <c r="J45" s="35"/>
      <c r="K45" s="35">
        <v>1</v>
      </c>
      <c r="L45" s="35"/>
      <c r="M45" s="35">
        <v>1</v>
      </c>
      <c r="N45" s="37">
        <f t="shared" si="0"/>
        <v>7</v>
      </c>
    </row>
    <row r="46" spans="1:14" x14ac:dyDescent="0.25">
      <c r="A46" s="20" t="s">
        <v>93</v>
      </c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7">
        <f t="shared" si="0"/>
        <v>0</v>
      </c>
    </row>
    <row r="47" spans="1:14" x14ac:dyDescent="0.25">
      <c r="A47" s="14" t="s">
        <v>94</v>
      </c>
      <c r="B47" s="34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7">
        <f t="shared" si="0"/>
        <v>0</v>
      </c>
    </row>
    <row r="48" spans="1:14" x14ac:dyDescent="0.25">
      <c r="A48" s="20" t="s">
        <v>95</v>
      </c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7">
        <f t="shared" si="0"/>
        <v>0</v>
      </c>
    </row>
    <row r="49" spans="1:14" x14ac:dyDescent="0.25">
      <c r="A49" s="10" t="s">
        <v>96</v>
      </c>
      <c r="B49" s="11">
        <v>3</v>
      </c>
      <c r="C49" s="12">
        <f t="shared" ref="C49:M49" si="3">SUM(C27:C48)</f>
        <v>3</v>
      </c>
      <c r="D49" s="12">
        <f t="shared" si="3"/>
        <v>3</v>
      </c>
      <c r="E49" s="12">
        <f t="shared" si="3"/>
        <v>3</v>
      </c>
      <c r="F49" s="12">
        <f t="shared" si="3"/>
        <v>1</v>
      </c>
      <c r="G49" s="12">
        <f t="shared" si="3"/>
        <v>1</v>
      </c>
      <c r="H49" s="12">
        <f t="shared" si="3"/>
        <v>3</v>
      </c>
      <c r="I49" s="12">
        <f t="shared" si="3"/>
        <v>1</v>
      </c>
      <c r="J49" s="12">
        <f t="shared" si="3"/>
        <v>1</v>
      </c>
      <c r="K49" s="12">
        <f t="shared" si="3"/>
        <v>2</v>
      </c>
      <c r="L49" s="12">
        <f t="shared" si="3"/>
        <v>2</v>
      </c>
      <c r="M49" s="12">
        <f t="shared" si="3"/>
        <v>2</v>
      </c>
      <c r="N49" s="37">
        <f t="shared" si="0"/>
        <v>25</v>
      </c>
    </row>
    <row r="50" spans="1:14" x14ac:dyDescent="0.25">
      <c r="A50" s="24"/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</row>
    <row r="51" spans="1:14" x14ac:dyDescent="0.25">
      <c r="A51" s="10" t="s">
        <v>16</v>
      </c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</row>
    <row r="52" spans="1:14" x14ac:dyDescent="0.25">
      <c r="A52" s="20" t="s">
        <v>17</v>
      </c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7">
        <f t="shared" si="0"/>
        <v>0</v>
      </c>
    </row>
    <row r="53" spans="1:14" x14ac:dyDescent="0.25">
      <c r="A53" s="20" t="s">
        <v>18</v>
      </c>
      <c r="B53" s="34">
        <v>10</v>
      </c>
      <c r="C53" s="35">
        <v>12</v>
      </c>
      <c r="D53" s="35">
        <v>12</v>
      </c>
      <c r="E53" s="35">
        <v>13</v>
      </c>
      <c r="F53" s="35">
        <v>11</v>
      </c>
      <c r="G53" s="35">
        <v>9</v>
      </c>
      <c r="H53" s="35">
        <v>11</v>
      </c>
      <c r="I53" s="35">
        <v>12</v>
      </c>
      <c r="J53" s="35">
        <v>10</v>
      </c>
      <c r="K53" s="35">
        <v>12</v>
      </c>
      <c r="L53" s="35">
        <v>12</v>
      </c>
      <c r="M53" s="35">
        <v>10</v>
      </c>
      <c r="N53" s="37">
        <f t="shared" si="0"/>
        <v>134</v>
      </c>
    </row>
    <row r="54" spans="1:14" x14ac:dyDescent="0.25">
      <c r="A54" s="14" t="s">
        <v>19</v>
      </c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>
        <v>1</v>
      </c>
      <c r="N54" s="37">
        <f t="shared" si="0"/>
        <v>1</v>
      </c>
    </row>
    <row r="55" spans="1:14" x14ac:dyDescent="0.25">
      <c r="A55" s="20" t="s">
        <v>111</v>
      </c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>
        <v>1</v>
      </c>
      <c r="N55" s="37">
        <f t="shared" si="0"/>
        <v>1</v>
      </c>
    </row>
    <row r="56" spans="1:14" x14ac:dyDescent="0.25">
      <c r="A56" s="20" t="s">
        <v>112</v>
      </c>
      <c r="B56" s="34">
        <v>1</v>
      </c>
      <c r="C56" s="35"/>
      <c r="D56" s="35"/>
      <c r="E56" s="35"/>
      <c r="F56" s="35">
        <v>1</v>
      </c>
      <c r="G56" s="35"/>
      <c r="H56" s="35">
        <v>2</v>
      </c>
      <c r="I56" s="35">
        <v>3</v>
      </c>
      <c r="J56" s="35"/>
      <c r="K56" s="35">
        <v>3</v>
      </c>
      <c r="L56" s="35"/>
      <c r="M56" s="35"/>
      <c r="N56" s="37">
        <f t="shared" si="0"/>
        <v>10</v>
      </c>
    </row>
    <row r="57" spans="1:14" x14ac:dyDescent="0.25">
      <c r="A57" s="20" t="s">
        <v>113</v>
      </c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7">
        <f t="shared" si="0"/>
        <v>0</v>
      </c>
    </row>
    <row r="58" spans="1:14" x14ac:dyDescent="0.25">
      <c r="A58" s="20" t="s">
        <v>20</v>
      </c>
      <c r="B58" s="34"/>
      <c r="C58" s="35"/>
      <c r="D58" s="35"/>
      <c r="E58" s="35"/>
      <c r="F58" s="35"/>
      <c r="G58" s="35"/>
      <c r="H58" s="35">
        <v>1</v>
      </c>
      <c r="I58" s="35">
        <v>1</v>
      </c>
      <c r="J58" s="35"/>
      <c r="K58" s="35"/>
      <c r="L58" s="35"/>
      <c r="M58" s="35"/>
      <c r="N58" s="37">
        <f t="shared" si="0"/>
        <v>2</v>
      </c>
    </row>
    <row r="59" spans="1:14" x14ac:dyDescent="0.25">
      <c r="A59" s="20" t="s">
        <v>21</v>
      </c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7">
        <f t="shared" ref="N59:N91" si="4">SUM(B59:M59)</f>
        <v>0</v>
      </c>
    </row>
    <row r="60" spans="1:14" x14ac:dyDescent="0.25">
      <c r="A60" s="20" t="s">
        <v>22</v>
      </c>
      <c r="B60" s="34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7">
        <f t="shared" si="4"/>
        <v>0</v>
      </c>
    </row>
    <row r="61" spans="1:14" x14ac:dyDescent="0.25">
      <c r="A61" s="20" t="s">
        <v>23</v>
      </c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7">
        <f t="shared" si="4"/>
        <v>0</v>
      </c>
    </row>
    <row r="62" spans="1:14" x14ac:dyDescent="0.25">
      <c r="A62" s="10" t="s">
        <v>24</v>
      </c>
      <c r="B62" s="11">
        <v>11</v>
      </c>
      <c r="C62" s="12">
        <f t="shared" ref="C62:M62" si="5">SUM(C52:C61)</f>
        <v>12</v>
      </c>
      <c r="D62" s="12">
        <f t="shared" si="5"/>
        <v>12</v>
      </c>
      <c r="E62" s="12">
        <f t="shared" si="5"/>
        <v>13</v>
      </c>
      <c r="F62" s="12">
        <f t="shared" si="5"/>
        <v>12</v>
      </c>
      <c r="G62" s="12">
        <f t="shared" si="5"/>
        <v>9</v>
      </c>
      <c r="H62" s="12">
        <f t="shared" si="5"/>
        <v>14</v>
      </c>
      <c r="I62" s="12">
        <f t="shared" si="5"/>
        <v>16</v>
      </c>
      <c r="J62" s="12">
        <f t="shared" si="5"/>
        <v>10</v>
      </c>
      <c r="K62" s="12">
        <f t="shared" si="5"/>
        <v>15</v>
      </c>
      <c r="L62" s="12">
        <f t="shared" si="5"/>
        <v>12</v>
      </c>
      <c r="M62" s="12">
        <f t="shared" si="5"/>
        <v>12</v>
      </c>
      <c r="N62" s="37">
        <f t="shared" si="4"/>
        <v>148</v>
      </c>
    </row>
    <row r="63" spans="1:14" x14ac:dyDescent="0.25">
      <c r="A63" s="24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</row>
    <row r="64" spans="1:14" x14ac:dyDescent="0.25">
      <c r="A64" s="10" t="s">
        <v>25</v>
      </c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</row>
    <row r="65" spans="1:14" x14ac:dyDescent="0.25">
      <c r="A65" s="20" t="s">
        <v>26</v>
      </c>
      <c r="B65" s="34">
        <v>1</v>
      </c>
      <c r="C65" s="35">
        <v>1</v>
      </c>
      <c r="D65" s="35">
        <v>1</v>
      </c>
      <c r="E65" s="35">
        <v>1</v>
      </c>
      <c r="F65" s="35">
        <v>1</v>
      </c>
      <c r="G65" s="35">
        <v>1</v>
      </c>
      <c r="H65" s="35">
        <v>1</v>
      </c>
      <c r="I65" s="35">
        <v>1</v>
      </c>
      <c r="J65" s="35">
        <v>1</v>
      </c>
      <c r="K65" s="35">
        <v>1</v>
      </c>
      <c r="L65" s="35">
        <v>1</v>
      </c>
      <c r="M65" s="35">
        <v>1</v>
      </c>
      <c r="N65" s="37">
        <f t="shared" si="4"/>
        <v>12</v>
      </c>
    </row>
    <row r="66" spans="1:14" x14ac:dyDescent="0.25">
      <c r="A66" s="20" t="s">
        <v>27</v>
      </c>
      <c r="B66" s="34">
        <v>676</v>
      </c>
      <c r="C66" s="35">
        <v>542</v>
      </c>
      <c r="D66" s="35">
        <v>518</v>
      </c>
      <c r="E66" s="35">
        <v>611</v>
      </c>
      <c r="F66" s="35">
        <v>512</v>
      </c>
      <c r="G66" s="35">
        <v>482</v>
      </c>
      <c r="H66" s="35">
        <v>430</v>
      </c>
      <c r="I66" s="35">
        <v>466</v>
      </c>
      <c r="J66" s="35">
        <v>653</v>
      </c>
      <c r="K66" s="35">
        <v>691</v>
      </c>
      <c r="L66" s="35">
        <v>629</v>
      </c>
      <c r="M66" s="35">
        <v>725</v>
      </c>
      <c r="N66" s="37">
        <f t="shared" si="4"/>
        <v>6935</v>
      </c>
    </row>
    <row r="67" spans="1:14" x14ac:dyDescent="0.25">
      <c r="A67" s="14" t="s">
        <v>28</v>
      </c>
      <c r="B67" s="34"/>
      <c r="C67" s="35">
        <v>1</v>
      </c>
      <c r="D67" s="35"/>
      <c r="E67" s="35">
        <v>3</v>
      </c>
      <c r="F67" s="35">
        <v>1</v>
      </c>
      <c r="G67" s="35">
        <v>1</v>
      </c>
      <c r="H67" s="35">
        <v>1</v>
      </c>
      <c r="I67" s="35">
        <v>1</v>
      </c>
      <c r="J67" s="35">
        <v>1</v>
      </c>
      <c r="K67" s="35">
        <v>1</v>
      </c>
      <c r="L67" s="35">
        <v>1</v>
      </c>
      <c r="M67" s="35">
        <v>1</v>
      </c>
      <c r="N67" s="37">
        <f t="shared" si="4"/>
        <v>12</v>
      </c>
    </row>
    <row r="68" spans="1:14" x14ac:dyDescent="0.25">
      <c r="A68" s="20" t="s">
        <v>98</v>
      </c>
      <c r="B68" s="34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7">
        <f t="shared" si="4"/>
        <v>0</v>
      </c>
    </row>
    <row r="69" spans="1:14" x14ac:dyDescent="0.25">
      <c r="A69" s="10" t="s">
        <v>29</v>
      </c>
      <c r="B69" s="11">
        <v>677</v>
      </c>
      <c r="C69" s="12">
        <f t="shared" ref="C69:M69" si="6">SUM(C65:C68)</f>
        <v>544</v>
      </c>
      <c r="D69" s="12">
        <f t="shared" si="6"/>
        <v>519</v>
      </c>
      <c r="E69" s="12">
        <f t="shared" si="6"/>
        <v>615</v>
      </c>
      <c r="F69" s="12">
        <f t="shared" si="6"/>
        <v>514</v>
      </c>
      <c r="G69" s="12">
        <f t="shared" si="6"/>
        <v>484</v>
      </c>
      <c r="H69" s="12">
        <f t="shared" si="6"/>
        <v>432</v>
      </c>
      <c r="I69" s="12">
        <f t="shared" si="6"/>
        <v>468</v>
      </c>
      <c r="J69" s="12">
        <f t="shared" si="6"/>
        <v>655</v>
      </c>
      <c r="K69" s="12">
        <f t="shared" si="6"/>
        <v>693</v>
      </c>
      <c r="L69" s="12">
        <f t="shared" si="6"/>
        <v>631</v>
      </c>
      <c r="M69" s="12">
        <f t="shared" si="6"/>
        <v>727</v>
      </c>
      <c r="N69" s="37">
        <f t="shared" si="4"/>
        <v>6959</v>
      </c>
    </row>
    <row r="70" spans="1:14" x14ac:dyDescent="0.25">
      <c r="A70" s="24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</row>
    <row r="71" spans="1:14" x14ac:dyDescent="0.25">
      <c r="A71" s="10" t="s">
        <v>30</v>
      </c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4" x14ac:dyDescent="0.25">
      <c r="A72" s="20" t="s">
        <v>31</v>
      </c>
      <c r="B72" s="34">
        <v>87</v>
      </c>
      <c r="C72" s="35">
        <v>100</v>
      </c>
      <c r="D72" s="35">
        <v>65</v>
      </c>
      <c r="E72" s="35">
        <v>80</v>
      </c>
      <c r="F72" s="35">
        <v>66</v>
      </c>
      <c r="G72" s="35">
        <v>140</v>
      </c>
      <c r="H72" s="35">
        <v>102</v>
      </c>
      <c r="I72" s="35">
        <v>90</v>
      </c>
      <c r="J72" s="35">
        <v>125</v>
      </c>
      <c r="K72" s="35">
        <v>98</v>
      </c>
      <c r="L72" s="35">
        <v>137</v>
      </c>
      <c r="M72" s="35">
        <v>147</v>
      </c>
      <c r="N72" s="37">
        <f t="shared" si="4"/>
        <v>1237</v>
      </c>
    </row>
    <row r="73" spans="1:14" x14ac:dyDescent="0.25">
      <c r="A73" s="20" t="s">
        <v>32</v>
      </c>
      <c r="B73" s="34">
        <v>69</v>
      </c>
      <c r="C73" s="35">
        <v>64</v>
      </c>
      <c r="D73" s="35">
        <v>58</v>
      </c>
      <c r="E73" s="35">
        <v>74</v>
      </c>
      <c r="F73" s="35">
        <v>57</v>
      </c>
      <c r="G73" s="35">
        <v>56</v>
      </c>
      <c r="H73" s="35">
        <v>69</v>
      </c>
      <c r="I73" s="35">
        <v>56</v>
      </c>
      <c r="J73" s="35">
        <v>61</v>
      </c>
      <c r="K73" s="35">
        <v>68</v>
      </c>
      <c r="L73" s="35">
        <v>64</v>
      </c>
      <c r="M73" s="35">
        <v>54</v>
      </c>
      <c r="N73" s="37">
        <f t="shared" si="4"/>
        <v>750</v>
      </c>
    </row>
    <row r="74" spans="1:14" x14ac:dyDescent="0.25">
      <c r="A74" s="20" t="s">
        <v>33</v>
      </c>
      <c r="B74" s="34"/>
      <c r="C74" s="35"/>
      <c r="D74" s="35"/>
      <c r="E74" s="35"/>
      <c r="F74" s="35"/>
      <c r="G74" s="35">
        <v>1</v>
      </c>
      <c r="H74" s="35"/>
      <c r="I74" s="35"/>
      <c r="J74" s="35"/>
      <c r="K74" s="35"/>
      <c r="L74" s="35"/>
      <c r="M74" s="35"/>
      <c r="N74" s="37">
        <f t="shared" si="4"/>
        <v>1</v>
      </c>
    </row>
    <row r="75" spans="1:14" x14ac:dyDescent="0.25">
      <c r="A75" s="20" t="s">
        <v>34</v>
      </c>
      <c r="B75" s="34"/>
      <c r="C75" s="35"/>
      <c r="D75" s="35"/>
      <c r="E75" s="35"/>
      <c r="F75" s="35"/>
      <c r="G75" s="35">
        <v>1</v>
      </c>
      <c r="H75" s="35"/>
      <c r="I75" s="35"/>
      <c r="J75" s="35"/>
      <c r="K75" s="35"/>
      <c r="L75" s="35"/>
      <c r="M75" s="35"/>
      <c r="N75" s="37">
        <f t="shared" si="4"/>
        <v>1</v>
      </c>
    </row>
    <row r="76" spans="1:14" x14ac:dyDescent="0.25">
      <c r="A76" s="20" t="s">
        <v>104</v>
      </c>
      <c r="B76" s="34">
        <v>45</v>
      </c>
      <c r="C76" s="35">
        <v>34</v>
      </c>
      <c r="D76" s="35">
        <v>28</v>
      </c>
      <c r="E76" s="35">
        <v>63</v>
      </c>
      <c r="F76" s="35">
        <v>47</v>
      </c>
      <c r="G76" s="35">
        <v>40</v>
      </c>
      <c r="H76" s="35">
        <v>24</v>
      </c>
      <c r="I76" s="35">
        <v>46</v>
      </c>
      <c r="J76" s="35">
        <v>48</v>
      </c>
      <c r="K76" s="35">
        <v>64</v>
      </c>
      <c r="L76" s="35">
        <v>44</v>
      </c>
      <c r="M76" s="35">
        <v>67</v>
      </c>
      <c r="N76" s="37">
        <f t="shared" si="4"/>
        <v>550</v>
      </c>
    </row>
    <row r="77" spans="1:14" x14ac:dyDescent="0.25">
      <c r="A77" s="20" t="s">
        <v>105</v>
      </c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7">
        <f t="shared" si="4"/>
        <v>0</v>
      </c>
    </row>
    <row r="78" spans="1:14" x14ac:dyDescent="0.25">
      <c r="A78" s="14" t="s">
        <v>106</v>
      </c>
      <c r="B78" s="34">
        <v>165</v>
      </c>
      <c r="C78" s="35">
        <v>149</v>
      </c>
      <c r="D78" s="35">
        <v>158</v>
      </c>
      <c r="E78" s="35">
        <v>244</v>
      </c>
      <c r="F78" s="35">
        <v>212</v>
      </c>
      <c r="G78" s="35">
        <v>173</v>
      </c>
      <c r="H78" s="35">
        <v>123</v>
      </c>
      <c r="I78" s="35">
        <v>194</v>
      </c>
      <c r="J78" s="35">
        <v>189</v>
      </c>
      <c r="K78" s="35">
        <v>270</v>
      </c>
      <c r="L78" s="35">
        <v>179</v>
      </c>
      <c r="M78" s="35">
        <v>230</v>
      </c>
      <c r="N78" s="37">
        <f t="shared" si="4"/>
        <v>2286</v>
      </c>
    </row>
    <row r="79" spans="1:14" x14ac:dyDescent="0.25">
      <c r="A79" s="20" t="s">
        <v>107</v>
      </c>
      <c r="B79" s="34">
        <v>11</v>
      </c>
      <c r="C79" s="35">
        <v>12</v>
      </c>
      <c r="D79" s="35">
        <v>10</v>
      </c>
      <c r="E79" s="35">
        <v>13</v>
      </c>
      <c r="F79" s="35">
        <v>11</v>
      </c>
      <c r="G79" s="35">
        <v>8</v>
      </c>
      <c r="H79" s="35">
        <v>11</v>
      </c>
      <c r="I79" s="35">
        <v>12</v>
      </c>
      <c r="J79" s="35">
        <v>11</v>
      </c>
      <c r="K79" s="35">
        <v>12</v>
      </c>
      <c r="L79" s="35">
        <v>12</v>
      </c>
      <c r="M79" s="35">
        <v>9</v>
      </c>
      <c r="N79" s="37">
        <f t="shared" si="4"/>
        <v>132</v>
      </c>
    </row>
    <row r="80" spans="1:14" x14ac:dyDescent="0.25">
      <c r="A80" s="20" t="s">
        <v>108</v>
      </c>
      <c r="B80" s="34"/>
      <c r="C80" s="35"/>
      <c r="D80" s="35"/>
      <c r="E80" s="35"/>
      <c r="F80" s="35"/>
      <c r="G80" s="35">
        <v>2</v>
      </c>
      <c r="H80" s="35"/>
      <c r="I80" s="35"/>
      <c r="J80" s="35"/>
      <c r="K80" s="35"/>
      <c r="L80" s="35"/>
      <c r="M80" s="35"/>
      <c r="N80" s="37">
        <f t="shared" si="4"/>
        <v>2</v>
      </c>
    </row>
    <row r="81" spans="1:14" x14ac:dyDescent="0.25">
      <c r="A81" s="20" t="s">
        <v>109</v>
      </c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7">
        <f t="shared" si="4"/>
        <v>0</v>
      </c>
    </row>
    <row r="82" spans="1:14" x14ac:dyDescent="0.25">
      <c r="A82" s="20" t="s">
        <v>110</v>
      </c>
      <c r="B82" s="34">
        <v>1</v>
      </c>
      <c r="C82" s="35"/>
      <c r="D82" s="35"/>
      <c r="E82" s="35"/>
      <c r="F82" s="35"/>
      <c r="G82" s="35"/>
      <c r="H82" s="35"/>
      <c r="I82" s="35">
        <v>1</v>
      </c>
      <c r="J82" s="35"/>
      <c r="K82" s="35"/>
      <c r="L82" s="35"/>
      <c r="M82" s="35">
        <v>2</v>
      </c>
      <c r="N82" s="37">
        <f t="shared" si="4"/>
        <v>4</v>
      </c>
    </row>
    <row r="83" spans="1:14" x14ac:dyDescent="0.25">
      <c r="A83" s="20" t="s">
        <v>35</v>
      </c>
      <c r="B83" s="55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37">
        <f>SUM(B83:L83)</f>
        <v>0</v>
      </c>
    </row>
    <row r="84" spans="1:14" x14ac:dyDescent="0.25">
      <c r="A84" s="20" t="s">
        <v>36</v>
      </c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7">
        <f t="shared" si="4"/>
        <v>0</v>
      </c>
    </row>
    <row r="85" spans="1:14" x14ac:dyDescent="0.25">
      <c r="A85" s="10" t="s">
        <v>37</v>
      </c>
      <c r="B85" s="11">
        <v>378</v>
      </c>
      <c r="C85" s="12">
        <f t="shared" ref="C85:M85" si="7">SUM(C72:C84)</f>
        <v>359</v>
      </c>
      <c r="D85" s="12">
        <f t="shared" si="7"/>
        <v>319</v>
      </c>
      <c r="E85" s="12">
        <f t="shared" si="7"/>
        <v>474</v>
      </c>
      <c r="F85" s="12">
        <f t="shared" si="7"/>
        <v>393</v>
      </c>
      <c r="G85" s="12">
        <f t="shared" si="7"/>
        <v>421</v>
      </c>
      <c r="H85" s="12">
        <f t="shared" si="7"/>
        <v>329</v>
      </c>
      <c r="I85" s="12">
        <f t="shared" si="7"/>
        <v>399</v>
      </c>
      <c r="J85" s="12">
        <f t="shared" si="7"/>
        <v>434</v>
      </c>
      <c r="K85" s="12">
        <f t="shared" si="7"/>
        <v>512</v>
      </c>
      <c r="L85" s="12">
        <f t="shared" si="7"/>
        <v>436</v>
      </c>
      <c r="M85" s="12">
        <f t="shared" si="7"/>
        <v>509</v>
      </c>
      <c r="N85" s="37">
        <f t="shared" si="4"/>
        <v>4963</v>
      </c>
    </row>
    <row r="86" spans="1:14" x14ac:dyDescent="0.25">
      <c r="A86" s="24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</row>
    <row r="87" spans="1:14" x14ac:dyDescent="0.25">
      <c r="A87" s="10" t="s">
        <v>38</v>
      </c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4" x14ac:dyDescent="0.25">
      <c r="A88" s="20" t="s">
        <v>39</v>
      </c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7">
        <f t="shared" si="4"/>
        <v>0</v>
      </c>
    </row>
    <row r="89" spans="1:14" x14ac:dyDescent="0.25">
      <c r="A89" s="20" t="s">
        <v>40</v>
      </c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7">
        <f t="shared" si="4"/>
        <v>0</v>
      </c>
    </row>
    <row r="90" spans="1:14" x14ac:dyDescent="0.25">
      <c r="A90" s="20" t="s">
        <v>41</v>
      </c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7">
        <f t="shared" si="4"/>
        <v>0</v>
      </c>
    </row>
    <row r="91" spans="1:14" x14ac:dyDescent="0.25">
      <c r="A91" s="10" t="s">
        <v>42</v>
      </c>
      <c r="B91" s="11">
        <v>0</v>
      </c>
      <c r="C91" s="12">
        <f t="shared" ref="C91:M91" si="8">SUM(C88:C90)</f>
        <v>0</v>
      </c>
      <c r="D91" s="12">
        <f t="shared" si="8"/>
        <v>0</v>
      </c>
      <c r="E91" s="12">
        <f t="shared" si="8"/>
        <v>0</v>
      </c>
      <c r="F91" s="12">
        <f t="shared" si="8"/>
        <v>0</v>
      </c>
      <c r="G91" s="12">
        <f t="shared" si="8"/>
        <v>0</v>
      </c>
      <c r="H91" s="12">
        <f t="shared" si="8"/>
        <v>0</v>
      </c>
      <c r="I91" s="12">
        <f t="shared" si="8"/>
        <v>0</v>
      </c>
      <c r="J91" s="12">
        <f t="shared" si="8"/>
        <v>0</v>
      </c>
      <c r="K91" s="12">
        <f t="shared" si="8"/>
        <v>0</v>
      </c>
      <c r="L91" s="12">
        <f t="shared" si="8"/>
        <v>0</v>
      </c>
      <c r="M91" s="12">
        <f t="shared" si="8"/>
        <v>0</v>
      </c>
      <c r="N91" s="37">
        <f t="shared" si="4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91"/>
  <sheetViews>
    <sheetView zoomScaleNormal="100" workbookViewId="0"/>
  </sheetViews>
  <sheetFormatPr defaultRowHeight="15.75" x14ac:dyDescent="0.25"/>
  <cols>
    <col min="1" max="1" width="56.5703125" style="86" bestFit="1" customWidth="1"/>
    <col min="2" max="2" width="9.5703125" style="33" bestFit="1" customWidth="1"/>
    <col min="3" max="3" width="12.85546875" style="33" bestFit="1" customWidth="1"/>
    <col min="4" max="4" width="17" style="33" bestFit="1" customWidth="1"/>
    <col min="5" max="5" width="13.85546875" style="33" bestFit="1" customWidth="1"/>
    <col min="6" max="6" width="16.42578125" style="33" bestFit="1" customWidth="1"/>
    <col min="7" max="7" width="16.28515625" style="33" bestFit="1" customWidth="1"/>
    <col min="8" max="8" width="14" style="33" bestFit="1" customWidth="1"/>
    <col min="9" max="9" width="15" style="33" bestFit="1" customWidth="1"/>
    <col min="10" max="10" width="11.7109375" style="33" bestFit="1" customWidth="1"/>
    <col min="11" max="11" width="10" style="33" bestFit="1" customWidth="1"/>
    <col min="12" max="12" width="9.42578125" style="33" bestFit="1" customWidth="1"/>
    <col min="13" max="13" width="10.42578125" style="33" bestFit="1" customWidth="1"/>
    <col min="14" max="14" width="6.7109375" style="49" bestFit="1" customWidth="1"/>
    <col min="15" max="16384" width="9.140625" style="15"/>
  </cols>
  <sheetData>
    <row r="1" spans="1:14" x14ac:dyDescent="0.25">
      <c r="A1" s="84" t="s">
        <v>64</v>
      </c>
      <c r="B1" s="32"/>
    </row>
    <row r="2" spans="1:14" x14ac:dyDescent="0.25">
      <c r="A2" s="88"/>
      <c r="B2" s="50"/>
    </row>
    <row r="3" spans="1:14" x14ac:dyDescent="0.25">
      <c r="A3" s="10" t="s">
        <v>0</v>
      </c>
      <c r="B3" s="51" t="s">
        <v>47</v>
      </c>
      <c r="C3" s="51" t="s">
        <v>48</v>
      </c>
      <c r="D3" s="51" t="s">
        <v>49</v>
      </c>
      <c r="E3" s="51" t="s">
        <v>50</v>
      </c>
      <c r="F3" s="51" t="s">
        <v>51</v>
      </c>
      <c r="G3" s="51" t="s">
        <v>52</v>
      </c>
      <c r="H3" s="51" t="s">
        <v>53</v>
      </c>
      <c r="I3" s="51" t="s">
        <v>54</v>
      </c>
      <c r="J3" s="51" t="s">
        <v>55</v>
      </c>
      <c r="K3" s="51" t="s">
        <v>56</v>
      </c>
      <c r="L3" s="51" t="s">
        <v>57</v>
      </c>
      <c r="M3" s="51" t="s">
        <v>58</v>
      </c>
      <c r="N3" s="58" t="s">
        <v>65</v>
      </c>
    </row>
    <row r="4" spans="1:14" x14ac:dyDescent="0.25">
      <c r="A4" s="20" t="s">
        <v>1</v>
      </c>
      <c r="B4" s="59">
        <v>1</v>
      </c>
      <c r="C4" s="60">
        <v>1</v>
      </c>
      <c r="D4" s="60">
        <v>1</v>
      </c>
      <c r="E4" s="60">
        <v>1</v>
      </c>
      <c r="F4" s="60">
        <v>1</v>
      </c>
      <c r="G4" s="60">
        <v>1</v>
      </c>
      <c r="H4" s="60">
        <v>1</v>
      </c>
      <c r="I4" s="60">
        <v>1</v>
      </c>
      <c r="J4" s="60">
        <v>1</v>
      </c>
      <c r="K4" s="60">
        <v>1</v>
      </c>
      <c r="L4" s="60">
        <v>1</v>
      </c>
      <c r="M4" s="60">
        <v>1</v>
      </c>
      <c r="N4" s="37">
        <f>SUM(B4:M4)</f>
        <v>12</v>
      </c>
    </row>
    <row r="5" spans="1:14" x14ac:dyDescent="0.25">
      <c r="A5" s="20" t="s">
        <v>2</v>
      </c>
      <c r="B5" s="34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7">
        <f t="shared" ref="N5:N58" si="0">SUM(B5:M5)</f>
        <v>0</v>
      </c>
    </row>
    <row r="6" spans="1:14" x14ac:dyDescent="0.25">
      <c r="A6" s="20" t="s">
        <v>3</v>
      </c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7">
        <f t="shared" si="0"/>
        <v>0</v>
      </c>
    </row>
    <row r="7" spans="1:14" x14ac:dyDescent="0.25">
      <c r="A7" s="20" t="s">
        <v>4</v>
      </c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7">
        <f t="shared" si="0"/>
        <v>0</v>
      </c>
    </row>
    <row r="8" spans="1:14" x14ac:dyDescent="0.25">
      <c r="A8" s="20" t="s">
        <v>5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7">
        <f t="shared" si="0"/>
        <v>0</v>
      </c>
    </row>
    <row r="9" spans="1:14" x14ac:dyDescent="0.25">
      <c r="A9" s="20" t="s">
        <v>74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7">
        <f t="shared" si="0"/>
        <v>0</v>
      </c>
    </row>
    <row r="10" spans="1:14" x14ac:dyDescent="0.25">
      <c r="A10" s="20" t="s">
        <v>6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7">
        <f t="shared" si="0"/>
        <v>0</v>
      </c>
    </row>
    <row r="11" spans="1:14" x14ac:dyDescent="0.25">
      <c r="A11" s="20" t="s">
        <v>7</v>
      </c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7">
        <f t="shared" si="0"/>
        <v>0</v>
      </c>
    </row>
    <row r="12" spans="1:14" x14ac:dyDescent="0.25">
      <c r="A12" s="20" t="s">
        <v>8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7">
        <f t="shared" si="0"/>
        <v>0</v>
      </c>
    </row>
    <row r="13" spans="1:14" x14ac:dyDescent="0.25">
      <c r="A13" s="20" t="s">
        <v>75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7">
        <f t="shared" si="0"/>
        <v>0</v>
      </c>
    </row>
    <row r="14" spans="1:14" x14ac:dyDescent="0.25">
      <c r="A14" s="20" t="s">
        <v>9</v>
      </c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7">
        <f t="shared" si="0"/>
        <v>0</v>
      </c>
    </row>
    <row r="15" spans="1:14" x14ac:dyDescent="0.25">
      <c r="A15" s="20" t="s">
        <v>76</v>
      </c>
      <c r="B15" s="34">
        <v>1</v>
      </c>
      <c r="C15" s="35">
        <v>1</v>
      </c>
      <c r="D15" s="35">
        <v>1</v>
      </c>
      <c r="E15" s="35">
        <v>1</v>
      </c>
      <c r="F15" s="35">
        <v>1</v>
      </c>
      <c r="G15" s="35">
        <v>1</v>
      </c>
      <c r="H15" s="35">
        <v>1</v>
      </c>
      <c r="I15" s="35">
        <v>1</v>
      </c>
      <c r="J15" s="35">
        <v>1</v>
      </c>
      <c r="K15" s="35">
        <v>1</v>
      </c>
      <c r="L15" s="35">
        <v>1</v>
      </c>
      <c r="M15" s="35">
        <v>1</v>
      </c>
      <c r="N15" s="37">
        <f t="shared" si="0"/>
        <v>12</v>
      </c>
    </row>
    <row r="16" spans="1:14" x14ac:dyDescent="0.25">
      <c r="A16" s="10" t="s">
        <v>10</v>
      </c>
      <c r="B16" s="11">
        <v>2</v>
      </c>
      <c r="C16" s="12">
        <f t="shared" ref="C16:M16" si="1">SUM(C4:C15)</f>
        <v>2</v>
      </c>
      <c r="D16" s="12">
        <f t="shared" si="1"/>
        <v>2</v>
      </c>
      <c r="E16" s="12">
        <f t="shared" si="1"/>
        <v>2</v>
      </c>
      <c r="F16" s="12">
        <f t="shared" si="1"/>
        <v>2</v>
      </c>
      <c r="G16" s="12">
        <f t="shared" si="1"/>
        <v>2</v>
      </c>
      <c r="H16" s="12">
        <f t="shared" si="1"/>
        <v>2</v>
      </c>
      <c r="I16" s="12">
        <f t="shared" si="1"/>
        <v>2</v>
      </c>
      <c r="J16" s="12">
        <f t="shared" si="1"/>
        <v>2</v>
      </c>
      <c r="K16" s="12">
        <f t="shared" si="1"/>
        <v>2</v>
      </c>
      <c r="L16" s="12">
        <f t="shared" si="1"/>
        <v>2</v>
      </c>
      <c r="M16" s="12">
        <f t="shared" si="1"/>
        <v>2</v>
      </c>
      <c r="N16" s="37">
        <f t="shared" si="0"/>
        <v>24</v>
      </c>
    </row>
    <row r="17" spans="1:14" x14ac:dyDescent="0.25">
      <c r="A17" s="24"/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1:14" x14ac:dyDescent="0.25">
      <c r="A18" s="10" t="s">
        <v>11</v>
      </c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1:14" x14ac:dyDescent="0.25">
      <c r="A19" s="24" t="s">
        <v>81</v>
      </c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7">
        <f t="shared" si="0"/>
        <v>0</v>
      </c>
    </row>
    <row r="20" spans="1:14" x14ac:dyDescent="0.25">
      <c r="A20" s="24" t="s">
        <v>77</v>
      </c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7">
        <f t="shared" si="0"/>
        <v>0</v>
      </c>
    </row>
    <row r="21" spans="1:14" x14ac:dyDescent="0.25">
      <c r="A21" s="24" t="s">
        <v>78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7">
        <f t="shared" si="0"/>
        <v>0</v>
      </c>
    </row>
    <row r="22" spans="1:14" x14ac:dyDescent="0.25">
      <c r="A22" s="24" t="s">
        <v>79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7">
        <f t="shared" si="0"/>
        <v>0</v>
      </c>
    </row>
    <row r="23" spans="1:14" x14ac:dyDescent="0.25">
      <c r="A23" s="13" t="s">
        <v>80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7">
        <f t="shared" si="0"/>
        <v>0</v>
      </c>
    </row>
    <row r="24" spans="1:14" x14ac:dyDescent="0.25">
      <c r="A24" s="10" t="s">
        <v>82</v>
      </c>
      <c r="B24" s="11">
        <v>0</v>
      </c>
      <c r="C24" s="12">
        <f t="shared" ref="C24:M24" si="2">SUM(C19:C23)</f>
        <v>0</v>
      </c>
      <c r="D24" s="12">
        <f t="shared" si="2"/>
        <v>0</v>
      </c>
      <c r="E24" s="12">
        <f t="shared" si="2"/>
        <v>0</v>
      </c>
      <c r="F24" s="12">
        <f t="shared" si="2"/>
        <v>0</v>
      </c>
      <c r="G24" s="12">
        <f t="shared" si="2"/>
        <v>0</v>
      </c>
      <c r="H24" s="12">
        <f t="shared" si="2"/>
        <v>0</v>
      </c>
      <c r="I24" s="12">
        <f t="shared" si="2"/>
        <v>0</v>
      </c>
      <c r="J24" s="12">
        <f t="shared" si="2"/>
        <v>0</v>
      </c>
      <c r="K24" s="12">
        <f t="shared" si="2"/>
        <v>0</v>
      </c>
      <c r="L24" s="12">
        <f t="shared" si="2"/>
        <v>0</v>
      </c>
      <c r="M24" s="12">
        <f t="shared" si="2"/>
        <v>0</v>
      </c>
      <c r="N24" s="37">
        <f t="shared" si="0"/>
        <v>0</v>
      </c>
    </row>
    <row r="25" spans="1:14" x14ac:dyDescent="0.25">
      <c r="A25" s="24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</row>
    <row r="26" spans="1:14" x14ac:dyDescent="0.25">
      <c r="A26" s="10" t="s">
        <v>83</v>
      </c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4" x14ac:dyDescent="0.25">
      <c r="A27" s="14" t="s">
        <v>99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7">
        <f t="shared" si="0"/>
        <v>0</v>
      </c>
    </row>
    <row r="28" spans="1:14" x14ac:dyDescent="0.25">
      <c r="A28" s="20" t="s">
        <v>100</v>
      </c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7">
        <f t="shared" si="0"/>
        <v>0</v>
      </c>
    </row>
    <row r="29" spans="1:14" x14ac:dyDescent="0.25">
      <c r="A29" s="14" t="s">
        <v>101</v>
      </c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7">
        <f t="shared" si="0"/>
        <v>0</v>
      </c>
    </row>
    <row r="30" spans="1:14" x14ac:dyDescent="0.25">
      <c r="A30" s="20" t="s">
        <v>102</v>
      </c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7">
        <f t="shared" si="0"/>
        <v>0</v>
      </c>
    </row>
    <row r="31" spans="1:14" x14ac:dyDescent="0.25">
      <c r="A31" s="20" t="s">
        <v>103</v>
      </c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7">
        <f t="shared" si="0"/>
        <v>0</v>
      </c>
    </row>
    <row r="32" spans="1:14" x14ac:dyDescent="0.25">
      <c r="A32" s="20" t="s">
        <v>12</v>
      </c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7">
        <f t="shared" si="0"/>
        <v>0</v>
      </c>
    </row>
    <row r="33" spans="1:14" x14ac:dyDescent="0.25">
      <c r="A33" s="20" t="s">
        <v>13</v>
      </c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7">
        <f t="shared" si="0"/>
        <v>0</v>
      </c>
    </row>
    <row r="34" spans="1:14" x14ac:dyDescent="0.25">
      <c r="A34" s="20" t="s">
        <v>14</v>
      </c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7">
        <f t="shared" si="0"/>
        <v>0</v>
      </c>
    </row>
    <row r="35" spans="1:14" x14ac:dyDescent="0.25">
      <c r="A35" s="20" t="s">
        <v>15</v>
      </c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7">
        <f t="shared" si="0"/>
        <v>0</v>
      </c>
    </row>
    <row r="36" spans="1:14" x14ac:dyDescent="0.25">
      <c r="A36" s="20" t="s">
        <v>84</v>
      </c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7">
        <f t="shared" si="0"/>
        <v>0</v>
      </c>
    </row>
    <row r="37" spans="1:14" x14ac:dyDescent="0.25">
      <c r="A37" s="20" t="s">
        <v>85</v>
      </c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7">
        <f t="shared" si="0"/>
        <v>0</v>
      </c>
    </row>
    <row r="38" spans="1:14" x14ac:dyDescent="0.25">
      <c r="A38" s="20" t="s">
        <v>86</v>
      </c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7">
        <f t="shared" si="0"/>
        <v>0</v>
      </c>
    </row>
    <row r="39" spans="1:14" x14ac:dyDescent="0.25">
      <c r="A39" s="20" t="s">
        <v>97</v>
      </c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7">
        <f t="shared" si="0"/>
        <v>0</v>
      </c>
    </row>
    <row r="40" spans="1:14" x14ac:dyDescent="0.25">
      <c r="A40" s="14" t="s">
        <v>87</v>
      </c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7">
        <f t="shared" si="0"/>
        <v>0</v>
      </c>
    </row>
    <row r="41" spans="1:14" x14ac:dyDescent="0.25">
      <c r="A41" s="14" t="s">
        <v>88</v>
      </c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7">
        <f t="shared" si="0"/>
        <v>0</v>
      </c>
    </row>
    <row r="42" spans="1:14" x14ac:dyDescent="0.25">
      <c r="A42" s="14" t="s">
        <v>89</v>
      </c>
      <c r="B42" s="34">
        <v>1</v>
      </c>
      <c r="C42" s="35">
        <v>1</v>
      </c>
      <c r="D42" s="35">
        <v>1</v>
      </c>
      <c r="E42" s="35">
        <v>1</v>
      </c>
      <c r="F42" s="35">
        <v>1</v>
      </c>
      <c r="G42" s="35">
        <v>1</v>
      </c>
      <c r="H42" s="35">
        <v>1</v>
      </c>
      <c r="I42" s="35">
        <v>1</v>
      </c>
      <c r="J42" s="35">
        <v>1</v>
      </c>
      <c r="K42" s="35">
        <v>1</v>
      </c>
      <c r="L42" s="35">
        <v>1</v>
      </c>
      <c r="M42" s="35">
        <v>1</v>
      </c>
      <c r="N42" s="37">
        <f t="shared" si="0"/>
        <v>12</v>
      </c>
    </row>
    <row r="43" spans="1:14" x14ac:dyDescent="0.25">
      <c r="A43" s="14" t="s">
        <v>90</v>
      </c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7">
        <f t="shared" si="0"/>
        <v>0</v>
      </c>
    </row>
    <row r="44" spans="1:14" x14ac:dyDescent="0.25">
      <c r="A44" s="14" t="s">
        <v>91</v>
      </c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7">
        <f t="shared" si="0"/>
        <v>0</v>
      </c>
    </row>
    <row r="45" spans="1:14" x14ac:dyDescent="0.25">
      <c r="A45" s="14" t="s">
        <v>92</v>
      </c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7">
        <f t="shared" si="0"/>
        <v>0</v>
      </c>
    </row>
    <row r="46" spans="1:14" x14ac:dyDescent="0.25">
      <c r="A46" s="20" t="s">
        <v>93</v>
      </c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7">
        <f t="shared" si="0"/>
        <v>0</v>
      </c>
    </row>
    <row r="47" spans="1:14" x14ac:dyDescent="0.25">
      <c r="A47" s="14" t="s">
        <v>94</v>
      </c>
      <c r="B47" s="34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7">
        <f t="shared" si="0"/>
        <v>0</v>
      </c>
    </row>
    <row r="48" spans="1:14" x14ac:dyDescent="0.25">
      <c r="A48" s="20" t="s">
        <v>95</v>
      </c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7">
        <f t="shared" si="0"/>
        <v>0</v>
      </c>
    </row>
    <row r="49" spans="1:14" x14ac:dyDescent="0.25">
      <c r="A49" s="10" t="s">
        <v>96</v>
      </c>
      <c r="B49" s="11">
        <v>1</v>
      </c>
      <c r="C49" s="12">
        <f t="shared" ref="C49:M49" si="3">SUM(C27:C48)</f>
        <v>1</v>
      </c>
      <c r="D49" s="12">
        <f t="shared" si="3"/>
        <v>1</v>
      </c>
      <c r="E49" s="12">
        <f t="shared" si="3"/>
        <v>1</v>
      </c>
      <c r="F49" s="12">
        <f t="shared" si="3"/>
        <v>1</v>
      </c>
      <c r="G49" s="12">
        <f t="shared" si="3"/>
        <v>1</v>
      </c>
      <c r="H49" s="12">
        <f t="shared" si="3"/>
        <v>1</v>
      </c>
      <c r="I49" s="12">
        <f t="shared" si="3"/>
        <v>1</v>
      </c>
      <c r="J49" s="12">
        <f t="shared" si="3"/>
        <v>1</v>
      </c>
      <c r="K49" s="12">
        <f t="shared" si="3"/>
        <v>1</v>
      </c>
      <c r="L49" s="12">
        <f t="shared" si="3"/>
        <v>1</v>
      </c>
      <c r="M49" s="12">
        <f t="shared" si="3"/>
        <v>1</v>
      </c>
      <c r="N49" s="37">
        <f t="shared" si="0"/>
        <v>12</v>
      </c>
    </row>
    <row r="50" spans="1:14" x14ac:dyDescent="0.25">
      <c r="A50" s="24"/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</row>
    <row r="51" spans="1:14" x14ac:dyDescent="0.25">
      <c r="A51" s="10" t="s">
        <v>16</v>
      </c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</row>
    <row r="52" spans="1:14" x14ac:dyDescent="0.25">
      <c r="A52" s="20" t="s">
        <v>17</v>
      </c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7">
        <f t="shared" si="0"/>
        <v>0</v>
      </c>
    </row>
    <row r="53" spans="1:14" x14ac:dyDescent="0.25">
      <c r="A53" s="20" t="s">
        <v>18</v>
      </c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7">
        <f t="shared" si="0"/>
        <v>0</v>
      </c>
    </row>
    <row r="54" spans="1:14" x14ac:dyDescent="0.25">
      <c r="A54" s="14" t="s">
        <v>19</v>
      </c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7">
        <f t="shared" si="0"/>
        <v>0</v>
      </c>
    </row>
    <row r="55" spans="1:14" x14ac:dyDescent="0.25">
      <c r="A55" s="20" t="s">
        <v>111</v>
      </c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7">
        <f t="shared" si="0"/>
        <v>0</v>
      </c>
    </row>
    <row r="56" spans="1:14" x14ac:dyDescent="0.25">
      <c r="A56" s="20" t="s">
        <v>112</v>
      </c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7">
        <f t="shared" si="0"/>
        <v>0</v>
      </c>
    </row>
    <row r="57" spans="1:14" x14ac:dyDescent="0.25">
      <c r="A57" s="20" t="s">
        <v>113</v>
      </c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7">
        <f t="shared" si="0"/>
        <v>0</v>
      </c>
    </row>
    <row r="58" spans="1:14" x14ac:dyDescent="0.25">
      <c r="A58" s="20" t="s">
        <v>20</v>
      </c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7">
        <f t="shared" si="0"/>
        <v>0</v>
      </c>
    </row>
    <row r="59" spans="1:14" x14ac:dyDescent="0.25">
      <c r="A59" s="20" t="s">
        <v>21</v>
      </c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7">
        <f t="shared" ref="N59:N91" si="4">SUM(B59:M59)</f>
        <v>0</v>
      </c>
    </row>
    <row r="60" spans="1:14" x14ac:dyDescent="0.25">
      <c r="A60" s="20" t="s">
        <v>22</v>
      </c>
      <c r="B60" s="34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7">
        <f t="shared" si="4"/>
        <v>0</v>
      </c>
    </row>
    <row r="61" spans="1:14" x14ac:dyDescent="0.25">
      <c r="A61" s="20" t="s">
        <v>23</v>
      </c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7">
        <f t="shared" si="4"/>
        <v>0</v>
      </c>
    </row>
    <row r="62" spans="1:14" x14ac:dyDescent="0.25">
      <c r="A62" s="10" t="s">
        <v>24</v>
      </c>
      <c r="B62" s="11">
        <v>0</v>
      </c>
      <c r="C62" s="12">
        <f t="shared" ref="C62:M62" si="5">SUM(C52:C61)</f>
        <v>0</v>
      </c>
      <c r="D62" s="12">
        <f t="shared" si="5"/>
        <v>0</v>
      </c>
      <c r="E62" s="12">
        <f t="shared" si="5"/>
        <v>0</v>
      </c>
      <c r="F62" s="12">
        <f t="shared" si="5"/>
        <v>0</v>
      </c>
      <c r="G62" s="12">
        <f t="shared" si="5"/>
        <v>0</v>
      </c>
      <c r="H62" s="12">
        <f t="shared" si="5"/>
        <v>0</v>
      </c>
      <c r="I62" s="12">
        <f t="shared" si="5"/>
        <v>0</v>
      </c>
      <c r="J62" s="12">
        <f t="shared" si="5"/>
        <v>0</v>
      </c>
      <c r="K62" s="12">
        <f t="shared" si="5"/>
        <v>0</v>
      </c>
      <c r="L62" s="12">
        <f t="shared" si="5"/>
        <v>0</v>
      </c>
      <c r="M62" s="12">
        <f t="shared" si="5"/>
        <v>0</v>
      </c>
      <c r="N62" s="37">
        <f t="shared" si="4"/>
        <v>0</v>
      </c>
    </row>
    <row r="63" spans="1:14" x14ac:dyDescent="0.25">
      <c r="A63" s="24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</row>
    <row r="64" spans="1:14" x14ac:dyDescent="0.25">
      <c r="A64" s="10" t="s">
        <v>25</v>
      </c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</row>
    <row r="65" spans="1:14" x14ac:dyDescent="0.25">
      <c r="A65" s="20" t="s">
        <v>26</v>
      </c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7">
        <f t="shared" si="4"/>
        <v>0</v>
      </c>
    </row>
    <row r="66" spans="1:14" x14ac:dyDescent="0.25">
      <c r="A66" s="20" t="s">
        <v>27</v>
      </c>
      <c r="B66" s="34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7">
        <f t="shared" si="4"/>
        <v>0</v>
      </c>
    </row>
    <row r="67" spans="1:14" x14ac:dyDescent="0.25">
      <c r="A67" s="14" t="s">
        <v>28</v>
      </c>
      <c r="B67" s="34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7">
        <f t="shared" si="4"/>
        <v>0</v>
      </c>
    </row>
    <row r="68" spans="1:14" x14ac:dyDescent="0.25">
      <c r="A68" s="20" t="s">
        <v>98</v>
      </c>
      <c r="B68" s="34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7">
        <f t="shared" si="4"/>
        <v>0</v>
      </c>
    </row>
    <row r="69" spans="1:14" x14ac:dyDescent="0.25">
      <c r="A69" s="10" t="s">
        <v>29</v>
      </c>
      <c r="B69" s="11">
        <v>0</v>
      </c>
      <c r="C69" s="12">
        <f t="shared" ref="C69:M69" si="6">SUM(C65:C68)</f>
        <v>0</v>
      </c>
      <c r="D69" s="12">
        <f t="shared" si="6"/>
        <v>0</v>
      </c>
      <c r="E69" s="12">
        <f t="shared" si="6"/>
        <v>0</v>
      </c>
      <c r="F69" s="12">
        <f t="shared" si="6"/>
        <v>0</v>
      </c>
      <c r="G69" s="12">
        <f t="shared" si="6"/>
        <v>0</v>
      </c>
      <c r="H69" s="12">
        <f t="shared" si="6"/>
        <v>0</v>
      </c>
      <c r="I69" s="12">
        <f t="shared" si="6"/>
        <v>0</v>
      </c>
      <c r="J69" s="12">
        <f t="shared" si="6"/>
        <v>0</v>
      </c>
      <c r="K69" s="12">
        <f t="shared" si="6"/>
        <v>0</v>
      </c>
      <c r="L69" s="12">
        <f t="shared" si="6"/>
        <v>0</v>
      </c>
      <c r="M69" s="12">
        <f t="shared" si="6"/>
        <v>0</v>
      </c>
      <c r="N69" s="37">
        <f t="shared" si="4"/>
        <v>0</v>
      </c>
    </row>
    <row r="70" spans="1:14" x14ac:dyDescent="0.25">
      <c r="A70" s="24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</row>
    <row r="71" spans="1:14" x14ac:dyDescent="0.25">
      <c r="A71" s="10" t="s">
        <v>30</v>
      </c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4" x14ac:dyDescent="0.25">
      <c r="A72" s="20" t="s">
        <v>31</v>
      </c>
      <c r="B72" s="34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7">
        <f t="shared" si="4"/>
        <v>0</v>
      </c>
    </row>
    <row r="73" spans="1:14" x14ac:dyDescent="0.25">
      <c r="A73" s="20" t="s">
        <v>32</v>
      </c>
      <c r="B73" s="34">
        <v>4</v>
      </c>
      <c r="C73" s="35">
        <v>4</v>
      </c>
      <c r="D73" s="35">
        <v>4</v>
      </c>
      <c r="E73" s="35">
        <v>4</v>
      </c>
      <c r="F73" s="35">
        <v>4</v>
      </c>
      <c r="G73" s="35">
        <v>4</v>
      </c>
      <c r="H73" s="35">
        <v>4</v>
      </c>
      <c r="I73" s="35">
        <v>4</v>
      </c>
      <c r="J73" s="35">
        <v>4</v>
      </c>
      <c r="K73" s="35">
        <v>4</v>
      </c>
      <c r="L73" s="35">
        <v>4</v>
      </c>
      <c r="M73" s="35">
        <v>4</v>
      </c>
      <c r="N73" s="37">
        <f t="shared" si="4"/>
        <v>48</v>
      </c>
    </row>
    <row r="74" spans="1:14" x14ac:dyDescent="0.25">
      <c r="A74" s="20" t="s">
        <v>33</v>
      </c>
      <c r="B74" s="34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7">
        <f t="shared" si="4"/>
        <v>0</v>
      </c>
    </row>
    <row r="75" spans="1:14" x14ac:dyDescent="0.25">
      <c r="A75" s="20" t="s">
        <v>34</v>
      </c>
      <c r="B75" s="34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7">
        <f t="shared" si="4"/>
        <v>0</v>
      </c>
    </row>
    <row r="76" spans="1:14" x14ac:dyDescent="0.25">
      <c r="A76" s="20" t="s">
        <v>104</v>
      </c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7">
        <f t="shared" si="4"/>
        <v>0</v>
      </c>
    </row>
    <row r="77" spans="1:14" x14ac:dyDescent="0.25">
      <c r="A77" s="20" t="s">
        <v>105</v>
      </c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7">
        <f t="shared" si="4"/>
        <v>0</v>
      </c>
    </row>
    <row r="78" spans="1:14" x14ac:dyDescent="0.25">
      <c r="A78" s="14" t="s">
        <v>106</v>
      </c>
      <c r="B78" s="34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7">
        <f t="shared" si="4"/>
        <v>0</v>
      </c>
    </row>
    <row r="79" spans="1:14" x14ac:dyDescent="0.25">
      <c r="A79" s="20" t="s">
        <v>107</v>
      </c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7">
        <f t="shared" si="4"/>
        <v>0</v>
      </c>
    </row>
    <row r="80" spans="1:14" x14ac:dyDescent="0.25">
      <c r="A80" s="20" t="s">
        <v>108</v>
      </c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7">
        <f t="shared" si="4"/>
        <v>0</v>
      </c>
    </row>
    <row r="81" spans="1:14" x14ac:dyDescent="0.25">
      <c r="A81" s="20" t="s">
        <v>109</v>
      </c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7">
        <f t="shared" si="4"/>
        <v>0</v>
      </c>
    </row>
    <row r="82" spans="1:14" x14ac:dyDescent="0.25">
      <c r="A82" s="20" t="s">
        <v>110</v>
      </c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7">
        <f t="shared" si="4"/>
        <v>0</v>
      </c>
    </row>
    <row r="83" spans="1:14" x14ac:dyDescent="0.25">
      <c r="A83" s="20" t="s">
        <v>35</v>
      </c>
      <c r="B83" s="55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37">
        <f t="shared" si="4"/>
        <v>0</v>
      </c>
    </row>
    <row r="84" spans="1:14" x14ac:dyDescent="0.25">
      <c r="A84" s="20" t="s">
        <v>36</v>
      </c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7">
        <f t="shared" si="4"/>
        <v>0</v>
      </c>
    </row>
    <row r="85" spans="1:14" x14ac:dyDescent="0.25">
      <c r="A85" s="10" t="s">
        <v>37</v>
      </c>
      <c r="B85" s="11">
        <v>4</v>
      </c>
      <c r="C85" s="12">
        <f t="shared" ref="C85:M85" si="7">SUM(C72:C84)</f>
        <v>4</v>
      </c>
      <c r="D85" s="12">
        <f t="shared" si="7"/>
        <v>4</v>
      </c>
      <c r="E85" s="12">
        <f t="shared" si="7"/>
        <v>4</v>
      </c>
      <c r="F85" s="12">
        <f t="shared" si="7"/>
        <v>4</v>
      </c>
      <c r="G85" s="12">
        <f t="shared" si="7"/>
        <v>4</v>
      </c>
      <c r="H85" s="12">
        <f t="shared" si="7"/>
        <v>4</v>
      </c>
      <c r="I85" s="12">
        <f t="shared" si="7"/>
        <v>4</v>
      </c>
      <c r="J85" s="12">
        <f t="shared" si="7"/>
        <v>4</v>
      </c>
      <c r="K85" s="12">
        <f t="shared" si="7"/>
        <v>4</v>
      </c>
      <c r="L85" s="12">
        <f t="shared" si="7"/>
        <v>4</v>
      </c>
      <c r="M85" s="12">
        <f t="shared" si="7"/>
        <v>4</v>
      </c>
      <c r="N85" s="37">
        <f t="shared" si="4"/>
        <v>48</v>
      </c>
    </row>
    <row r="86" spans="1:14" x14ac:dyDescent="0.25">
      <c r="A86" s="24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</row>
    <row r="87" spans="1:14" x14ac:dyDescent="0.25">
      <c r="A87" s="10" t="s">
        <v>38</v>
      </c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4" x14ac:dyDescent="0.25">
      <c r="A88" s="20" t="s">
        <v>39</v>
      </c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7">
        <f t="shared" si="4"/>
        <v>0</v>
      </c>
    </row>
    <row r="89" spans="1:14" x14ac:dyDescent="0.25">
      <c r="A89" s="20" t="s">
        <v>40</v>
      </c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7">
        <f t="shared" si="4"/>
        <v>0</v>
      </c>
    </row>
    <row r="90" spans="1:14" x14ac:dyDescent="0.25">
      <c r="A90" s="20" t="s">
        <v>41</v>
      </c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7">
        <f t="shared" si="4"/>
        <v>0</v>
      </c>
    </row>
    <row r="91" spans="1:14" x14ac:dyDescent="0.25">
      <c r="A91" s="10" t="s">
        <v>42</v>
      </c>
      <c r="B91" s="11">
        <v>0</v>
      </c>
      <c r="C91" s="12">
        <f t="shared" ref="C91:M91" si="8">SUM(C88:C90)</f>
        <v>0</v>
      </c>
      <c r="D91" s="12">
        <f t="shared" si="8"/>
        <v>0</v>
      </c>
      <c r="E91" s="12">
        <f t="shared" si="8"/>
        <v>0</v>
      </c>
      <c r="F91" s="12">
        <f t="shared" si="8"/>
        <v>0</v>
      </c>
      <c r="G91" s="12">
        <f t="shared" si="8"/>
        <v>0</v>
      </c>
      <c r="H91" s="12">
        <f t="shared" si="8"/>
        <v>0</v>
      </c>
      <c r="I91" s="12">
        <f t="shared" si="8"/>
        <v>0</v>
      </c>
      <c r="J91" s="12">
        <f t="shared" si="8"/>
        <v>0</v>
      </c>
      <c r="K91" s="12">
        <f t="shared" si="8"/>
        <v>0</v>
      </c>
      <c r="L91" s="12">
        <f t="shared" si="8"/>
        <v>0</v>
      </c>
      <c r="M91" s="12">
        <f t="shared" si="8"/>
        <v>0</v>
      </c>
      <c r="N91" s="37">
        <f t="shared" si="4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91"/>
  <sheetViews>
    <sheetView topLeftCell="A70" workbookViewId="0"/>
  </sheetViews>
  <sheetFormatPr defaultRowHeight="15.75" x14ac:dyDescent="0.25"/>
  <cols>
    <col min="1" max="1" width="56.5703125" style="86" bestFit="1" customWidth="1"/>
    <col min="2" max="2" width="9.5703125" style="33" bestFit="1" customWidth="1"/>
    <col min="3" max="3" width="12.85546875" style="33" bestFit="1" customWidth="1"/>
    <col min="4" max="4" width="17" style="33" bestFit="1" customWidth="1"/>
    <col min="5" max="5" width="13.85546875" style="33" bestFit="1" customWidth="1"/>
    <col min="6" max="6" width="16.42578125" style="33" bestFit="1" customWidth="1"/>
    <col min="7" max="7" width="16.28515625" style="33" bestFit="1" customWidth="1"/>
    <col min="8" max="8" width="14" style="33" bestFit="1" customWidth="1"/>
    <col min="9" max="9" width="15" style="33" bestFit="1" customWidth="1"/>
    <col min="10" max="10" width="11.7109375" style="33" bestFit="1" customWidth="1"/>
    <col min="11" max="11" width="10" style="33" bestFit="1" customWidth="1"/>
    <col min="12" max="12" width="9.42578125" style="33" bestFit="1" customWidth="1"/>
    <col min="13" max="13" width="10.42578125" style="33" bestFit="1" customWidth="1"/>
    <col min="14" max="14" width="6.7109375" style="49" bestFit="1" customWidth="1"/>
    <col min="15" max="16384" width="9.140625" style="15"/>
  </cols>
  <sheetData>
    <row r="1" spans="1:14" x14ac:dyDescent="0.25">
      <c r="A1" s="84" t="s">
        <v>63</v>
      </c>
      <c r="B1" s="32"/>
    </row>
    <row r="2" spans="1:14" x14ac:dyDescent="0.25">
      <c r="A2" s="85"/>
    </row>
    <row r="3" spans="1:14" x14ac:dyDescent="0.25">
      <c r="A3" s="10" t="s">
        <v>0</v>
      </c>
      <c r="B3" s="51" t="s">
        <v>47</v>
      </c>
      <c r="C3" s="51" t="s">
        <v>48</v>
      </c>
      <c r="D3" s="51" t="s">
        <v>49</v>
      </c>
      <c r="E3" s="51" t="s">
        <v>50</v>
      </c>
      <c r="F3" s="51" t="s">
        <v>51</v>
      </c>
      <c r="G3" s="51" t="s">
        <v>52</v>
      </c>
      <c r="H3" s="51" t="s">
        <v>53</v>
      </c>
      <c r="I3" s="51" t="s">
        <v>54</v>
      </c>
      <c r="J3" s="51" t="s">
        <v>55</v>
      </c>
      <c r="K3" s="51" t="s">
        <v>56</v>
      </c>
      <c r="L3" s="51" t="s">
        <v>57</v>
      </c>
      <c r="M3" s="51" t="s">
        <v>58</v>
      </c>
      <c r="N3" s="58" t="s">
        <v>65</v>
      </c>
    </row>
    <row r="4" spans="1:14" x14ac:dyDescent="0.25">
      <c r="A4" s="20" t="s">
        <v>1</v>
      </c>
      <c r="B4" s="59">
        <v>1</v>
      </c>
      <c r="C4" s="60">
        <v>1</v>
      </c>
      <c r="D4" s="60">
        <v>1</v>
      </c>
      <c r="E4" s="60">
        <v>1</v>
      </c>
      <c r="F4" s="60">
        <v>1</v>
      </c>
      <c r="G4" s="60">
        <v>1</v>
      </c>
      <c r="H4" s="60">
        <v>1</v>
      </c>
      <c r="I4" s="60">
        <v>1</v>
      </c>
      <c r="J4" s="60">
        <v>1</v>
      </c>
      <c r="K4" s="60">
        <v>1</v>
      </c>
      <c r="L4" s="60">
        <v>1</v>
      </c>
      <c r="M4" s="60">
        <v>1</v>
      </c>
      <c r="N4" s="37">
        <f>SUM(B4:M4)</f>
        <v>12</v>
      </c>
    </row>
    <row r="5" spans="1:14" x14ac:dyDescent="0.25">
      <c r="A5" s="20" t="s">
        <v>2</v>
      </c>
      <c r="B5" s="34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7">
        <f t="shared" ref="N5:N58" si="0">SUM(B5:M5)</f>
        <v>0</v>
      </c>
    </row>
    <row r="6" spans="1:14" x14ac:dyDescent="0.25">
      <c r="A6" s="20" t="s">
        <v>3</v>
      </c>
      <c r="B6" s="34"/>
      <c r="C6" s="35">
        <v>12</v>
      </c>
      <c r="D6" s="35">
        <v>5</v>
      </c>
      <c r="E6" s="35">
        <v>10</v>
      </c>
      <c r="F6" s="35"/>
      <c r="G6" s="35">
        <v>4</v>
      </c>
      <c r="H6" s="35">
        <v>9</v>
      </c>
      <c r="I6" s="35">
        <v>4</v>
      </c>
      <c r="J6" s="35">
        <v>5</v>
      </c>
      <c r="K6" s="35"/>
      <c r="L6" s="35"/>
      <c r="M6" s="35"/>
      <c r="N6" s="37">
        <f t="shared" si="0"/>
        <v>49</v>
      </c>
    </row>
    <row r="7" spans="1:14" x14ac:dyDescent="0.25">
      <c r="A7" s="20" t="s">
        <v>4</v>
      </c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7">
        <f t="shared" si="0"/>
        <v>0</v>
      </c>
    </row>
    <row r="8" spans="1:14" x14ac:dyDescent="0.25">
      <c r="A8" s="20" t="s">
        <v>5</v>
      </c>
      <c r="B8" s="34"/>
      <c r="C8" s="35"/>
      <c r="D8" s="35"/>
      <c r="E8" s="35"/>
      <c r="F8" s="35"/>
      <c r="G8" s="35"/>
      <c r="H8" s="35">
        <v>1</v>
      </c>
      <c r="I8" s="35"/>
      <c r="J8" s="35"/>
      <c r="K8" s="35"/>
      <c r="L8" s="35"/>
      <c r="M8" s="35"/>
      <c r="N8" s="37">
        <f t="shared" si="0"/>
        <v>1</v>
      </c>
    </row>
    <row r="9" spans="1:14" x14ac:dyDescent="0.25">
      <c r="A9" s="20" t="s">
        <v>74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7">
        <f t="shared" si="0"/>
        <v>0</v>
      </c>
    </row>
    <row r="10" spans="1:14" x14ac:dyDescent="0.25">
      <c r="A10" s="20" t="s">
        <v>6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7">
        <f t="shared" si="0"/>
        <v>0</v>
      </c>
    </row>
    <row r="11" spans="1:14" x14ac:dyDescent="0.25">
      <c r="A11" s="20" t="s">
        <v>7</v>
      </c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7">
        <f t="shared" si="0"/>
        <v>0</v>
      </c>
    </row>
    <row r="12" spans="1:14" x14ac:dyDescent="0.25">
      <c r="A12" s="20" t="s">
        <v>8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7">
        <f t="shared" si="0"/>
        <v>0</v>
      </c>
    </row>
    <row r="13" spans="1:14" x14ac:dyDescent="0.25">
      <c r="A13" s="20" t="s">
        <v>75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7">
        <f t="shared" si="0"/>
        <v>0</v>
      </c>
    </row>
    <row r="14" spans="1:14" x14ac:dyDescent="0.25">
      <c r="A14" s="20" t="s">
        <v>9</v>
      </c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7">
        <f t="shared" si="0"/>
        <v>0</v>
      </c>
    </row>
    <row r="15" spans="1:14" x14ac:dyDescent="0.25">
      <c r="A15" s="20" t="s">
        <v>76</v>
      </c>
      <c r="B15" s="34">
        <v>1</v>
      </c>
      <c r="C15" s="35">
        <v>1</v>
      </c>
      <c r="D15" s="35">
        <v>1</v>
      </c>
      <c r="E15" s="35">
        <v>1</v>
      </c>
      <c r="F15" s="35">
        <v>1</v>
      </c>
      <c r="G15" s="35">
        <v>1</v>
      </c>
      <c r="H15" s="35">
        <v>1</v>
      </c>
      <c r="I15" s="35">
        <v>1</v>
      </c>
      <c r="J15" s="35">
        <v>1</v>
      </c>
      <c r="K15" s="35">
        <v>1</v>
      </c>
      <c r="L15" s="35">
        <v>1</v>
      </c>
      <c r="M15" s="35">
        <v>1</v>
      </c>
      <c r="N15" s="37">
        <f t="shared" si="0"/>
        <v>12</v>
      </c>
    </row>
    <row r="16" spans="1:14" x14ac:dyDescent="0.25">
      <c r="A16" s="10" t="s">
        <v>10</v>
      </c>
      <c r="B16" s="11">
        <v>2</v>
      </c>
      <c r="C16" s="12">
        <f t="shared" ref="C16:M16" si="1">SUM(C4:C15)</f>
        <v>14</v>
      </c>
      <c r="D16" s="12">
        <f t="shared" si="1"/>
        <v>7</v>
      </c>
      <c r="E16" s="12">
        <f t="shared" si="1"/>
        <v>12</v>
      </c>
      <c r="F16" s="12">
        <f t="shared" si="1"/>
        <v>2</v>
      </c>
      <c r="G16" s="12">
        <f t="shared" si="1"/>
        <v>6</v>
      </c>
      <c r="H16" s="12">
        <f t="shared" si="1"/>
        <v>12</v>
      </c>
      <c r="I16" s="12">
        <f t="shared" si="1"/>
        <v>6</v>
      </c>
      <c r="J16" s="12">
        <f t="shared" si="1"/>
        <v>7</v>
      </c>
      <c r="K16" s="12">
        <f t="shared" si="1"/>
        <v>2</v>
      </c>
      <c r="L16" s="12">
        <f t="shared" si="1"/>
        <v>2</v>
      </c>
      <c r="M16" s="12">
        <f t="shared" si="1"/>
        <v>2</v>
      </c>
      <c r="N16" s="37">
        <f t="shared" si="0"/>
        <v>74</v>
      </c>
    </row>
    <row r="17" spans="1:14" x14ac:dyDescent="0.25">
      <c r="A17" s="24"/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1:14" x14ac:dyDescent="0.25">
      <c r="A18" s="10" t="s">
        <v>11</v>
      </c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1:14" x14ac:dyDescent="0.25">
      <c r="A19" s="24" t="s">
        <v>81</v>
      </c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7">
        <f t="shared" si="0"/>
        <v>0</v>
      </c>
    </row>
    <row r="20" spans="1:14" x14ac:dyDescent="0.25">
      <c r="A20" s="24" t="s">
        <v>77</v>
      </c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7">
        <f t="shared" si="0"/>
        <v>0</v>
      </c>
    </row>
    <row r="21" spans="1:14" x14ac:dyDescent="0.25">
      <c r="A21" s="24" t="s">
        <v>78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7">
        <f t="shared" si="0"/>
        <v>0</v>
      </c>
    </row>
    <row r="22" spans="1:14" x14ac:dyDescent="0.25">
      <c r="A22" s="24" t="s">
        <v>79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7">
        <f t="shared" si="0"/>
        <v>0</v>
      </c>
    </row>
    <row r="23" spans="1:14" x14ac:dyDescent="0.25">
      <c r="A23" s="13" t="s">
        <v>80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7">
        <f t="shared" si="0"/>
        <v>0</v>
      </c>
    </row>
    <row r="24" spans="1:14" x14ac:dyDescent="0.25">
      <c r="A24" s="10" t="s">
        <v>82</v>
      </c>
      <c r="B24" s="11">
        <v>0</v>
      </c>
      <c r="C24" s="12">
        <f t="shared" ref="C24:M24" si="2">SUM(C19:C23)</f>
        <v>0</v>
      </c>
      <c r="D24" s="12">
        <f t="shared" si="2"/>
        <v>0</v>
      </c>
      <c r="E24" s="12">
        <f t="shared" si="2"/>
        <v>0</v>
      </c>
      <c r="F24" s="12">
        <f t="shared" si="2"/>
        <v>0</v>
      </c>
      <c r="G24" s="12">
        <f t="shared" si="2"/>
        <v>0</v>
      </c>
      <c r="H24" s="12">
        <f t="shared" si="2"/>
        <v>0</v>
      </c>
      <c r="I24" s="12">
        <f t="shared" si="2"/>
        <v>0</v>
      </c>
      <c r="J24" s="12">
        <f t="shared" si="2"/>
        <v>0</v>
      </c>
      <c r="K24" s="12">
        <f t="shared" si="2"/>
        <v>0</v>
      </c>
      <c r="L24" s="12">
        <f t="shared" si="2"/>
        <v>0</v>
      </c>
      <c r="M24" s="12">
        <f t="shared" si="2"/>
        <v>0</v>
      </c>
      <c r="N24" s="37">
        <f t="shared" si="0"/>
        <v>0</v>
      </c>
    </row>
    <row r="25" spans="1:14" x14ac:dyDescent="0.25">
      <c r="A25" s="24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</row>
    <row r="26" spans="1:14" x14ac:dyDescent="0.25">
      <c r="A26" s="10" t="s">
        <v>83</v>
      </c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4" x14ac:dyDescent="0.25">
      <c r="A27" s="14" t="s">
        <v>99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7">
        <f t="shared" si="0"/>
        <v>0</v>
      </c>
    </row>
    <row r="28" spans="1:14" x14ac:dyDescent="0.25">
      <c r="A28" s="20" t="s">
        <v>100</v>
      </c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7">
        <f t="shared" si="0"/>
        <v>0</v>
      </c>
    </row>
    <row r="29" spans="1:14" x14ac:dyDescent="0.25">
      <c r="A29" s="14" t="s">
        <v>101</v>
      </c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7">
        <f t="shared" si="0"/>
        <v>0</v>
      </c>
    </row>
    <row r="30" spans="1:14" x14ac:dyDescent="0.25">
      <c r="A30" s="20" t="s">
        <v>102</v>
      </c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7">
        <f t="shared" si="0"/>
        <v>0</v>
      </c>
    </row>
    <row r="31" spans="1:14" x14ac:dyDescent="0.25">
      <c r="A31" s="20" t="s">
        <v>103</v>
      </c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7">
        <f t="shared" si="0"/>
        <v>0</v>
      </c>
    </row>
    <row r="32" spans="1:14" x14ac:dyDescent="0.25">
      <c r="A32" s="20" t="s">
        <v>12</v>
      </c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7">
        <f t="shared" si="0"/>
        <v>0</v>
      </c>
    </row>
    <row r="33" spans="1:14" x14ac:dyDescent="0.25">
      <c r="A33" s="20" t="s">
        <v>13</v>
      </c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7">
        <f t="shared" si="0"/>
        <v>0</v>
      </c>
    </row>
    <row r="34" spans="1:14" x14ac:dyDescent="0.25">
      <c r="A34" s="20" t="s">
        <v>14</v>
      </c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7">
        <f t="shared" si="0"/>
        <v>0</v>
      </c>
    </row>
    <row r="35" spans="1:14" x14ac:dyDescent="0.25">
      <c r="A35" s="20" t="s">
        <v>15</v>
      </c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7">
        <f t="shared" si="0"/>
        <v>0</v>
      </c>
    </row>
    <row r="36" spans="1:14" x14ac:dyDescent="0.25">
      <c r="A36" s="20" t="s">
        <v>84</v>
      </c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7">
        <f t="shared" si="0"/>
        <v>0</v>
      </c>
    </row>
    <row r="37" spans="1:14" x14ac:dyDescent="0.25">
      <c r="A37" s="20" t="s">
        <v>85</v>
      </c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7">
        <f t="shared" si="0"/>
        <v>0</v>
      </c>
    </row>
    <row r="38" spans="1:14" x14ac:dyDescent="0.25">
      <c r="A38" s="20" t="s">
        <v>86</v>
      </c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7">
        <f t="shared" si="0"/>
        <v>0</v>
      </c>
    </row>
    <row r="39" spans="1:14" x14ac:dyDescent="0.25">
      <c r="A39" s="20" t="s">
        <v>97</v>
      </c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7">
        <f t="shared" si="0"/>
        <v>0</v>
      </c>
    </row>
    <row r="40" spans="1:14" x14ac:dyDescent="0.25">
      <c r="A40" s="14" t="s">
        <v>87</v>
      </c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7">
        <f t="shared" si="0"/>
        <v>0</v>
      </c>
    </row>
    <row r="41" spans="1:14" x14ac:dyDescent="0.25">
      <c r="A41" s="14" t="s">
        <v>88</v>
      </c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7">
        <f t="shared" si="0"/>
        <v>0</v>
      </c>
    </row>
    <row r="42" spans="1:14" x14ac:dyDescent="0.25">
      <c r="A42" s="14" t="s">
        <v>89</v>
      </c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7">
        <f t="shared" si="0"/>
        <v>0</v>
      </c>
    </row>
    <row r="43" spans="1:14" x14ac:dyDescent="0.25">
      <c r="A43" s="14" t="s">
        <v>90</v>
      </c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7">
        <f t="shared" si="0"/>
        <v>0</v>
      </c>
    </row>
    <row r="44" spans="1:14" x14ac:dyDescent="0.25">
      <c r="A44" s="14" t="s">
        <v>91</v>
      </c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7">
        <f t="shared" si="0"/>
        <v>0</v>
      </c>
    </row>
    <row r="45" spans="1:14" x14ac:dyDescent="0.25">
      <c r="A45" s="14" t="s">
        <v>92</v>
      </c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7">
        <f t="shared" si="0"/>
        <v>0</v>
      </c>
    </row>
    <row r="46" spans="1:14" x14ac:dyDescent="0.25">
      <c r="A46" s="20" t="s">
        <v>93</v>
      </c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7">
        <f t="shared" si="0"/>
        <v>0</v>
      </c>
    </row>
    <row r="47" spans="1:14" x14ac:dyDescent="0.25">
      <c r="A47" s="14" t="s">
        <v>94</v>
      </c>
      <c r="B47" s="34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7">
        <f t="shared" si="0"/>
        <v>0</v>
      </c>
    </row>
    <row r="48" spans="1:14" x14ac:dyDescent="0.25">
      <c r="A48" s="20" t="s">
        <v>95</v>
      </c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7">
        <f t="shared" si="0"/>
        <v>0</v>
      </c>
    </row>
    <row r="49" spans="1:14" x14ac:dyDescent="0.25">
      <c r="A49" s="10" t="s">
        <v>96</v>
      </c>
      <c r="B49" s="11">
        <v>0</v>
      </c>
      <c r="C49" s="12">
        <f t="shared" ref="C49:M49" si="3">SUM(C27:C48)</f>
        <v>0</v>
      </c>
      <c r="D49" s="12">
        <f t="shared" si="3"/>
        <v>0</v>
      </c>
      <c r="E49" s="12">
        <f t="shared" si="3"/>
        <v>0</v>
      </c>
      <c r="F49" s="12">
        <f t="shared" si="3"/>
        <v>0</v>
      </c>
      <c r="G49" s="12">
        <f t="shared" si="3"/>
        <v>0</v>
      </c>
      <c r="H49" s="12">
        <f t="shared" si="3"/>
        <v>0</v>
      </c>
      <c r="I49" s="12">
        <f t="shared" si="3"/>
        <v>0</v>
      </c>
      <c r="J49" s="12">
        <f t="shared" si="3"/>
        <v>0</v>
      </c>
      <c r="K49" s="12">
        <f t="shared" si="3"/>
        <v>0</v>
      </c>
      <c r="L49" s="12">
        <f t="shared" si="3"/>
        <v>0</v>
      </c>
      <c r="M49" s="12">
        <f t="shared" si="3"/>
        <v>0</v>
      </c>
      <c r="N49" s="37">
        <f t="shared" si="0"/>
        <v>0</v>
      </c>
    </row>
    <row r="50" spans="1:14" x14ac:dyDescent="0.25">
      <c r="A50" s="24"/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</row>
    <row r="51" spans="1:14" x14ac:dyDescent="0.25">
      <c r="A51" s="10" t="s">
        <v>16</v>
      </c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</row>
    <row r="52" spans="1:14" x14ac:dyDescent="0.25">
      <c r="A52" s="20" t="s">
        <v>17</v>
      </c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7">
        <f t="shared" si="0"/>
        <v>0</v>
      </c>
    </row>
    <row r="53" spans="1:14" x14ac:dyDescent="0.25">
      <c r="A53" s="20" t="s">
        <v>18</v>
      </c>
      <c r="B53" s="34"/>
      <c r="C53" s="35">
        <v>1</v>
      </c>
      <c r="D53" s="35">
        <v>1</v>
      </c>
      <c r="E53" s="35">
        <v>1</v>
      </c>
      <c r="F53" s="35"/>
      <c r="G53" s="35"/>
      <c r="H53" s="35">
        <v>3</v>
      </c>
      <c r="I53" s="35"/>
      <c r="J53" s="35"/>
      <c r="K53" s="35"/>
      <c r="L53" s="35"/>
      <c r="M53" s="35"/>
      <c r="N53" s="37">
        <f t="shared" si="0"/>
        <v>6</v>
      </c>
    </row>
    <row r="54" spans="1:14" x14ac:dyDescent="0.25">
      <c r="A54" s="14" t="s">
        <v>19</v>
      </c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7">
        <f t="shared" si="0"/>
        <v>0</v>
      </c>
    </row>
    <row r="55" spans="1:14" x14ac:dyDescent="0.25">
      <c r="A55" s="20" t="s">
        <v>111</v>
      </c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7">
        <f t="shared" si="0"/>
        <v>0</v>
      </c>
    </row>
    <row r="56" spans="1:14" x14ac:dyDescent="0.25">
      <c r="A56" s="20" t="s">
        <v>112</v>
      </c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7">
        <f t="shared" si="0"/>
        <v>0</v>
      </c>
    </row>
    <row r="57" spans="1:14" x14ac:dyDescent="0.25">
      <c r="A57" s="20" t="s">
        <v>113</v>
      </c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7">
        <f t="shared" si="0"/>
        <v>0</v>
      </c>
    </row>
    <row r="58" spans="1:14" x14ac:dyDescent="0.25">
      <c r="A58" s="20" t="s">
        <v>20</v>
      </c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7">
        <f t="shared" si="0"/>
        <v>0</v>
      </c>
    </row>
    <row r="59" spans="1:14" x14ac:dyDescent="0.25">
      <c r="A59" s="20" t="s">
        <v>21</v>
      </c>
      <c r="B59" s="34"/>
      <c r="C59" s="35">
        <v>2</v>
      </c>
      <c r="D59" s="35">
        <v>2</v>
      </c>
      <c r="E59" s="35">
        <v>2</v>
      </c>
      <c r="F59" s="35"/>
      <c r="G59" s="35"/>
      <c r="H59" s="35">
        <v>2</v>
      </c>
      <c r="I59" s="35">
        <v>2</v>
      </c>
      <c r="J59" s="35"/>
      <c r="K59" s="35"/>
      <c r="L59" s="35"/>
      <c r="M59" s="35"/>
      <c r="N59" s="37">
        <f t="shared" ref="N59:N91" si="4">SUM(B59:M59)</f>
        <v>10</v>
      </c>
    </row>
    <row r="60" spans="1:14" x14ac:dyDescent="0.25">
      <c r="A60" s="20" t="s">
        <v>22</v>
      </c>
      <c r="B60" s="34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7">
        <f t="shared" si="4"/>
        <v>0</v>
      </c>
    </row>
    <row r="61" spans="1:14" x14ac:dyDescent="0.25">
      <c r="A61" s="20" t="s">
        <v>23</v>
      </c>
      <c r="B61" s="34"/>
      <c r="C61" s="35">
        <v>9</v>
      </c>
      <c r="D61" s="35">
        <v>2</v>
      </c>
      <c r="E61" s="35">
        <v>7</v>
      </c>
      <c r="F61" s="35"/>
      <c r="G61" s="35">
        <v>4</v>
      </c>
      <c r="H61" s="35">
        <v>4</v>
      </c>
      <c r="I61" s="35">
        <v>2</v>
      </c>
      <c r="J61" s="35">
        <v>5</v>
      </c>
      <c r="K61" s="35"/>
      <c r="L61" s="35"/>
      <c r="M61" s="35"/>
      <c r="N61" s="37">
        <f t="shared" si="4"/>
        <v>33</v>
      </c>
    </row>
    <row r="62" spans="1:14" x14ac:dyDescent="0.25">
      <c r="A62" s="10" t="s">
        <v>24</v>
      </c>
      <c r="B62" s="11">
        <v>0</v>
      </c>
      <c r="C62" s="12">
        <f t="shared" ref="C62:M62" si="5">SUM(C52:C61)</f>
        <v>12</v>
      </c>
      <c r="D62" s="12">
        <f t="shared" si="5"/>
        <v>5</v>
      </c>
      <c r="E62" s="12">
        <f t="shared" si="5"/>
        <v>10</v>
      </c>
      <c r="F62" s="12">
        <f t="shared" si="5"/>
        <v>0</v>
      </c>
      <c r="G62" s="12">
        <f t="shared" si="5"/>
        <v>4</v>
      </c>
      <c r="H62" s="12">
        <f t="shared" si="5"/>
        <v>9</v>
      </c>
      <c r="I62" s="12">
        <f t="shared" si="5"/>
        <v>4</v>
      </c>
      <c r="J62" s="12">
        <f t="shared" si="5"/>
        <v>5</v>
      </c>
      <c r="K62" s="12">
        <f t="shared" si="5"/>
        <v>0</v>
      </c>
      <c r="L62" s="12">
        <f t="shared" si="5"/>
        <v>0</v>
      </c>
      <c r="M62" s="12">
        <f t="shared" si="5"/>
        <v>0</v>
      </c>
      <c r="N62" s="37">
        <f t="shared" si="4"/>
        <v>49</v>
      </c>
    </row>
    <row r="63" spans="1:14" x14ac:dyDescent="0.25">
      <c r="A63" s="24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</row>
    <row r="64" spans="1:14" x14ac:dyDescent="0.25">
      <c r="A64" s="10" t="s">
        <v>25</v>
      </c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</row>
    <row r="65" spans="1:14" x14ac:dyDescent="0.25">
      <c r="A65" s="20" t="s">
        <v>26</v>
      </c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7">
        <f t="shared" si="4"/>
        <v>0</v>
      </c>
    </row>
    <row r="66" spans="1:14" x14ac:dyDescent="0.25">
      <c r="A66" s="20" t="s">
        <v>27</v>
      </c>
      <c r="B66" s="34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7">
        <f t="shared" si="4"/>
        <v>0</v>
      </c>
    </row>
    <row r="67" spans="1:14" x14ac:dyDescent="0.25">
      <c r="A67" s="14" t="s">
        <v>28</v>
      </c>
      <c r="B67" s="34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7">
        <f t="shared" si="4"/>
        <v>0</v>
      </c>
    </row>
    <row r="68" spans="1:14" x14ac:dyDescent="0.25">
      <c r="A68" s="20" t="s">
        <v>98</v>
      </c>
      <c r="B68" s="34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7">
        <f t="shared" si="4"/>
        <v>0</v>
      </c>
    </row>
    <row r="69" spans="1:14" x14ac:dyDescent="0.25">
      <c r="A69" s="10" t="s">
        <v>29</v>
      </c>
      <c r="B69" s="11">
        <v>0</v>
      </c>
      <c r="C69" s="12">
        <f t="shared" ref="C69:M69" si="6">SUM(C65:C68)</f>
        <v>0</v>
      </c>
      <c r="D69" s="12">
        <f t="shared" si="6"/>
        <v>0</v>
      </c>
      <c r="E69" s="12">
        <f t="shared" si="6"/>
        <v>0</v>
      </c>
      <c r="F69" s="12">
        <f t="shared" si="6"/>
        <v>0</v>
      </c>
      <c r="G69" s="12">
        <f t="shared" si="6"/>
        <v>0</v>
      </c>
      <c r="H69" s="12">
        <f t="shared" si="6"/>
        <v>0</v>
      </c>
      <c r="I69" s="12">
        <f t="shared" si="6"/>
        <v>0</v>
      </c>
      <c r="J69" s="12">
        <f t="shared" si="6"/>
        <v>0</v>
      </c>
      <c r="K69" s="12">
        <f t="shared" si="6"/>
        <v>0</v>
      </c>
      <c r="L69" s="12">
        <f t="shared" si="6"/>
        <v>0</v>
      </c>
      <c r="M69" s="12">
        <f t="shared" si="6"/>
        <v>0</v>
      </c>
      <c r="N69" s="37">
        <f t="shared" si="4"/>
        <v>0</v>
      </c>
    </row>
    <row r="70" spans="1:14" x14ac:dyDescent="0.25">
      <c r="A70" s="24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</row>
    <row r="71" spans="1:14" x14ac:dyDescent="0.25">
      <c r="A71" s="10" t="s">
        <v>30</v>
      </c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4" x14ac:dyDescent="0.25">
      <c r="A72" s="20" t="s">
        <v>31</v>
      </c>
      <c r="B72" s="34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7">
        <f t="shared" si="4"/>
        <v>0</v>
      </c>
    </row>
    <row r="73" spans="1:14" x14ac:dyDescent="0.25">
      <c r="A73" s="20" t="s">
        <v>32</v>
      </c>
      <c r="B73" s="34"/>
      <c r="C73" s="35">
        <v>7</v>
      </c>
      <c r="D73" s="35">
        <v>1</v>
      </c>
      <c r="E73" s="35"/>
      <c r="F73" s="35"/>
      <c r="G73" s="35">
        <v>4</v>
      </c>
      <c r="H73" s="35">
        <v>4</v>
      </c>
      <c r="I73" s="35">
        <v>2</v>
      </c>
      <c r="J73" s="35"/>
      <c r="K73" s="35"/>
      <c r="L73" s="35"/>
      <c r="M73" s="35"/>
      <c r="N73" s="37">
        <f t="shared" si="4"/>
        <v>18</v>
      </c>
    </row>
    <row r="74" spans="1:14" x14ac:dyDescent="0.25">
      <c r="A74" s="20" t="s">
        <v>33</v>
      </c>
      <c r="B74" s="34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7">
        <f t="shared" si="4"/>
        <v>0</v>
      </c>
    </row>
    <row r="75" spans="1:14" x14ac:dyDescent="0.25">
      <c r="A75" s="20" t="s">
        <v>34</v>
      </c>
      <c r="B75" s="34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7">
        <f t="shared" si="4"/>
        <v>0</v>
      </c>
    </row>
    <row r="76" spans="1:14" x14ac:dyDescent="0.25">
      <c r="A76" s="20" t="s">
        <v>104</v>
      </c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7">
        <f t="shared" si="4"/>
        <v>0</v>
      </c>
    </row>
    <row r="77" spans="1:14" x14ac:dyDescent="0.25">
      <c r="A77" s="20" t="s">
        <v>105</v>
      </c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7">
        <f t="shared" si="4"/>
        <v>0</v>
      </c>
    </row>
    <row r="78" spans="1:14" x14ac:dyDescent="0.25">
      <c r="A78" s="14" t="s">
        <v>106</v>
      </c>
      <c r="B78" s="34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7">
        <f t="shared" si="4"/>
        <v>0</v>
      </c>
    </row>
    <row r="79" spans="1:14" x14ac:dyDescent="0.25">
      <c r="A79" s="20" t="s">
        <v>107</v>
      </c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7">
        <f t="shared" si="4"/>
        <v>0</v>
      </c>
    </row>
    <row r="80" spans="1:14" x14ac:dyDescent="0.25">
      <c r="A80" s="20" t="s">
        <v>108</v>
      </c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7">
        <f t="shared" si="4"/>
        <v>0</v>
      </c>
    </row>
    <row r="81" spans="1:14" x14ac:dyDescent="0.25">
      <c r="A81" s="20" t="s">
        <v>109</v>
      </c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7">
        <f t="shared" si="4"/>
        <v>0</v>
      </c>
    </row>
    <row r="82" spans="1:14" x14ac:dyDescent="0.25">
      <c r="A82" s="20" t="s">
        <v>110</v>
      </c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7">
        <f t="shared" si="4"/>
        <v>0</v>
      </c>
    </row>
    <row r="83" spans="1:14" x14ac:dyDescent="0.25">
      <c r="A83" s="20" t="s">
        <v>35</v>
      </c>
      <c r="B83" s="55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37">
        <f t="shared" si="4"/>
        <v>0</v>
      </c>
    </row>
    <row r="84" spans="1:14" x14ac:dyDescent="0.25">
      <c r="A84" s="20" t="s">
        <v>36</v>
      </c>
      <c r="B84" s="34">
        <v>1</v>
      </c>
      <c r="C84" s="35">
        <v>1</v>
      </c>
      <c r="D84" s="35">
        <v>1</v>
      </c>
      <c r="E84" s="35">
        <v>1</v>
      </c>
      <c r="F84" s="35">
        <v>1</v>
      </c>
      <c r="G84" s="35">
        <v>1</v>
      </c>
      <c r="H84" s="35">
        <v>1</v>
      </c>
      <c r="I84" s="35">
        <v>1</v>
      </c>
      <c r="J84" s="35">
        <v>1</v>
      </c>
      <c r="K84" s="35">
        <v>1</v>
      </c>
      <c r="L84" s="35">
        <v>1</v>
      </c>
      <c r="M84" s="35">
        <v>1</v>
      </c>
      <c r="N84" s="37">
        <f t="shared" si="4"/>
        <v>12</v>
      </c>
    </row>
    <row r="85" spans="1:14" x14ac:dyDescent="0.25">
      <c r="A85" s="10" t="s">
        <v>37</v>
      </c>
      <c r="B85" s="11">
        <v>1</v>
      </c>
      <c r="C85" s="12">
        <f t="shared" ref="C85:M85" si="7">SUM(C72:C84)</f>
        <v>8</v>
      </c>
      <c r="D85" s="12">
        <f t="shared" si="7"/>
        <v>2</v>
      </c>
      <c r="E85" s="12">
        <f t="shared" si="7"/>
        <v>1</v>
      </c>
      <c r="F85" s="12">
        <f t="shared" si="7"/>
        <v>1</v>
      </c>
      <c r="G85" s="12">
        <f t="shared" si="7"/>
        <v>5</v>
      </c>
      <c r="H85" s="12">
        <f t="shared" si="7"/>
        <v>5</v>
      </c>
      <c r="I85" s="12">
        <f t="shared" si="7"/>
        <v>3</v>
      </c>
      <c r="J85" s="12">
        <f t="shared" si="7"/>
        <v>1</v>
      </c>
      <c r="K85" s="12">
        <f t="shared" si="7"/>
        <v>1</v>
      </c>
      <c r="L85" s="12">
        <f t="shared" si="7"/>
        <v>1</v>
      </c>
      <c r="M85" s="12">
        <f t="shared" si="7"/>
        <v>1</v>
      </c>
      <c r="N85" s="37">
        <f t="shared" si="4"/>
        <v>30</v>
      </c>
    </row>
    <row r="86" spans="1:14" x14ac:dyDescent="0.25">
      <c r="A86" s="24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</row>
    <row r="87" spans="1:14" x14ac:dyDescent="0.25">
      <c r="A87" s="10" t="s">
        <v>38</v>
      </c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4" x14ac:dyDescent="0.25">
      <c r="A88" s="20" t="s">
        <v>39</v>
      </c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7">
        <f t="shared" si="4"/>
        <v>0</v>
      </c>
    </row>
    <row r="89" spans="1:14" x14ac:dyDescent="0.25">
      <c r="A89" s="20" t="s">
        <v>40</v>
      </c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7">
        <f t="shared" si="4"/>
        <v>0</v>
      </c>
    </row>
    <row r="90" spans="1:14" x14ac:dyDescent="0.25">
      <c r="A90" s="20" t="s">
        <v>41</v>
      </c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7">
        <f t="shared" si="4"/>
        <v>0</v>
      </c>
    </row>
    <row r="91" spans="1:14" x14ac:dyDescent="0.25">
      <c r="A91" s="10" t="s">
        <v>42</v>
      </c>
      <c r="B91" s="11">
        <v>0</v>
      </c>
      <c r="C91" s="12">
        <f t="shared" ref="C91:M91" si="8">SUM(C88:C90)</f>
        <v>0</v>
      </c>
      <c r="D91" s="12">
        <f t="shared" si="8"/>
        <v>0</v>
      </c>
      <c r="E91" s="12">
        <f t="shared" si="8"/>
        <v>0</v>
      </c>
      <c r="F91" s="12">
        <f t="shared" si="8"/>
        <v>0</v>
      </c>
      <c r="G91" s="12">
        <f t="shared" si="8"/>
        <v>0</v>
      </c>
      <c r="H91" s="12">
        <f t="shared" si="8"/>
        <v>0</v>
      </c>
      <c r="I91" s="12">
        <f t="shared" si="8"/>
        <v>0</v>
      </c>
      <c r="J91" s="12">
        <f t="shared" si="8"/>
        <v>0</v>
      </c>
      <c r="K91" s="12">
        <f t="shared" si="8"/>
        <v>0</v>
      </c>
      <c r="L91" s="12">
        <f t="shared" si="8"/>
        <v>0</v>
      </c>
      <c r="M91" s="12">
        <f t="shared" si="8"/>
        <v>0</v>
      </c>
      <c r="N91" s="37">
        <f t="shared" si="4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91"/>
  <sheetViews>
    <sheetView topLeftCell="A64" workbookViewId="0"/>
  </sheetViews>
  <sheetFormatPr defaultRowHeight="15.75" x14ac:dyDescent="0.25"/>
  <cols>
    <col min="1" max="1" width="56.5703125" style="86" bestFit="1" customWidth="1"/>
    <col min="2" max="2" width="9.5703125" style="33" bestFit="1" customWidth="1"/>
    <col min="3" max="3" width="12.85546875" style="33" bestFit="1" customWidth="1"/>
    <col min="4" max="4" width="17" style="33" bestFit="1" customWidth="1"/>
    <col min="5" max="5" width="13.85546875" style="33" bestFit="1" customWidth="1"/>
    <col min="6" max="6" width="16.42578125" style="33" bestFit="1" customWidth="1"/>
    <col min="7" max="7" width="16.28515625" style="33" bestFit="1" customWidth="1"/>
    <col min="8" max="8" width="14" style="33" bestFit="1" customWidth="1"/>
    <col min="9" max="9" width="15" style="33" bestFit="1" customWidth="1"/>
    <col min="10" max="10" width="11.7109375" style="33" bestFit="1" customWidth="1"/>
    <col min="11" max="11" width="10" style="33" bestFit="1" customWidth="1"/>
    <col min="12" max="12" width="9.42578125" style="33" bestFit="1" customWidth="1"/>
    <col min="13" max="13" width="10.42578125" style="33" bestFit="1" customWidth="1"/>
    <col min="14" max="14" width="6.7109375" style="49" bestFit="1" customWidth="1"/>
    <col min="15" max="16384" width="9.140625" style="15"/>
  </cols>
  <sheetData>
    <row r="1" spans="1:14" x14ac:dyDescent="0.25">
      <c r="A1" s="84" t="s">
        <v>62</v>
      </c>
      <c r="B1" s="32"/>
    </row>
    <row r="2" spans="1:14" x14ac:dyDescent="0.25">
      <c r="A2" s="88"/>
      <c r="B2" s="50"/>
    </row>
    <row r="3" spans="1:14" x14ac:dyDescent="0.25">
      <c r="A3" s="10" t="s">
        <v>0</v>
      </c>
      <c r="B3" s="52" t="s">
        <v>47</v>
      </c>
      <c r="C3" s="52" t="s">
        <v>48</v>
      </c>
      <c r="D3" s="52" t="s">
        <v>49</v>
      </c>
      <c r="E3" s="52" t="s">
        <v>50</v>
      </c>
      <c r="F3" s="52" t="s">
        <v>51</v>
      </c>
      <c r="G3" s="52" t="s">
        <v>52</v>
      </c>
      <c r="H3" s="52" t="s">
        <v>53</v>
      </c>
      <c r="I3" s="52" t="s">
        <v>54</v>
      </c>
      <c r="J3" s="52" t="s">
        <v>55</v>
      </c>
      <c r="K3" s="52" t="s">
        <v>56</v>
      </c>
      <c r="L3" s="52" t="s">
        <v>57</v>
      </c>
      <c r="M3" s="52" t="s">
        <v>58</v>
      </c>
      <c r="N3" s="61" t="s">
        <v>65</v>
      </c>
    </row>
    <row r="4" spans="1:14" x14ac:dyDescent="0.25">
      <c r="A4" s="20" t="s">
        <v>1</v>
      </c>
      <c r="B4" s="59">
        <v>1</v>
      </c>
      <c r="C4" s="60">
        <v>1</v>
      </c>
      <c r="D4" s="60">
        <v>1</v>
      </c>
      <c r="E4" s="60">
        <v>1</v>
      </c>
      <c r="F4" s="60">
        <v>1</v>
      </c>
      <c r="G4" s="60">
        <v>1</v>
      </c>
      <c r="H4" s="60">
        <v>1</v>
      </c>
      <c r="I4" s="60">
        <v>1</v>
      </c>
      <c r="J4" s="60">
        <v>1</v>
      </c>
      <c r="K4" s="60">
        <v>1</v>
      </c>
      <c r="L4" s="60">
        <v>1</v>
      </c>
      <c r="M4" s="60">
        <v>1</v>
      </c>
      <c r="N4" s="37">
        <f>SUM(B4:M4)</f>
        <v>12</v>
      </c>
    </row>
    <row r="5" spans="1:14" x14ac:dyDescent="0.25">
      <c r="A5" s="20" t="s">
        <v>2</v>
      </c>
      <c r="B5" s="34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7">
        <f t="shared" ref="N5:N58" si="0">SUM(B5:M5)</f>
        <v>0</v>
      </c>
    </row>
    <row r="6" spans="1:14" x14ac:dyDescent="0.25">
      <c r="A6" s="20" t="s">
        <v>3</v>
      </c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7">
        <f t="shared" si="0"/>
        <v>0</v>
      </c>
    </row>
    <row r="7" spans="1:14" x14ac:dyDescent="0.25">
      <c r="A7" s="20" t="s">
        <v>4</v>
      </c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7">
        <f t="shared" si="0"/>
        <v>0</v>
      </c>
    </row>
    <row r="8" spans="1:14" x14ac:dyDescent="0.25">
      <c r="A8" s="20" t="s">
        <v>5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7">
        <f t="shared" si="0"/>
        <v>0</v>
      </c>
    </row>
    <row r="9" spans="1:14" x14ac:dyDescent="0.25">
      <c r="A9" s="20" t="s">
        <v>74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7">
        <f t="shared" si="0"/>
        <v>0</v>
      </c>
    </row>
    <row r="10" spans="1:14" x14ac:dyDescent="0.25">
      <c r="A10" s="20" t="s">
        <v>6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7">
        <f t="shared" si="0"/>
        <v>0</v>
      </c>
    </row>
    <row r="11" spans="1:14" x14ac:dyDescent="0.25">
      <c r="A11" s="20" t="s">
        <v>7</v>
      </c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7">
        <f t="shared" si="0"/>
        <v>0</v>
      </c>
    </row>
    <row r="12" spans="1:14" x14ac:dyDescent="0.25">
      <c r="A12" s="20" t="s">
        <v>8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7">
        <f t="shared" si="0"/>
        <v>0</v>
      </c>
    </row>
    <row r="13" spans="1:14" x14ac:dyDescent="0.25">
      <c r="A13" s="20" t="s">
        <v>75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7">
        <f t="shared" si="0"/>
        <v>0</v>
      </c>
    </row>
    <row r="14" spans="1:14" x14ac:dyDescent="0.25">
      <c r="A14" s="20" t="s">
        <v>9</v>
      </c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7">
        <f t="shared" si="0"/>
        <v>0</v>
      </c>
    </row>
    <row r="15" spans="1:14" x14ac:dyDescent="0.25">
      <c r="A15" s="20" t="s">
        <v>76</v>
      </c>
      <c r="B15" s="34">
        <v>1</v>
      </c>
      <c r="C15" s="35">
        <v>1</v>
      </c>
      <c r="D15" s="35">
        <v>1</v>
      </c>
      <c r="E15" s="35">
        <v>1</v>
      </c>
      <c r="F15" s="35">
        <v>1</v>
      </c>
      <c r="G15" s="35">
        <v>1</v>
      </c>
      <c r="H15" s="35">
        <v>1</v>
      </c>
      <c r="I15" s="35">
        <v>1</v>
      </c>
      <c r="J15" s="35">
        <v>1</v>
      </c>
      <c r="K15" s="35">
        <v>1</v>
      </c>
      <c r="L15" s="35">
        <v>1</v>
      </c>
      <c r="M15" s="35">
        <v>1</v>
      </c>
      <c r="N15" s="37">
        <f t="shared" si="0"/>
        <v>12</v>
      </c>
    </row>
    <row r="16" spans="1:14" x14ac:dyDescent="0.25">
      <c r="A16" s="10" t="s">
        <v>10</v>
      </c>
      <c r="B16" s="11">
        <v>2</v>
      </c>
      <c r="C16" s="12">
        <f t="shared" ref="C16:M16" si="1">SUM(C4:C15)</f>
        <v>2</v>
      </c>
      <c r="D16" s="12">
        <f t="shared" si="1"/>
        <v>2</v>
      </c>
      <c r="E16" s="12">
        <f t="shared" si="1"/>
        <v>2</v>
      </c>
      <c r="F16" s="12">
        <f t="shared" si="1"/>
        <v>2</v>
      </c>
      <c r="G16" s="12">
        <f t="shared" si="1"/>
        <v>2</v>
      </c>
      <c r="H16" s="12">
        <f t="shared" si="1"/>
        <v>2</v>
      </c>
      <c r="I16" s="12">
        <f t="shared" si="1"/>
        <v>2</v>
      </c>
      <c r="J16" s="12">
        <f t="shared" si="1"/>
        <v>2</v>
      </c>
      <c r="K16" s="12">
        <f t="shared" si="1"/>
        <v>2</v>
      </c>
      <c r="L16" s="12">
        <f t="shared" si="1"/>
        <v>2</v>
      </c>
      <c r="M16" s="12">
        <f t="shared" si="1"/>
        <v>2</v>
      </c>
      <c r="N16" s="37">
        <f t="shared" si="0"/>
        <v>24</v>
      </c>
    </row>
    <row r="17" spans="1:14" x14ac:dyDescent="0.25">
      <c r="A17" s="24"/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1:14" x14ac:dyDescent="0.25">
      <c r="A18" s="10" t="s">
        <v>11</v>
      </c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1:14" x14ac:dyDescent="0.25">
      <c r="A19" s="24" t="s">
        <v>81</v>
      </c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7">
        <f t="shared" si="0"/>
        <v>0</v>
      </c>
    </row>
    <row r="20" spans="1:14" x14ac:dyDescent="0.25">
      <c r="A20" s="24" t="s">
        <v>77</v>
      </c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7">
        <f t="shared" si="0"/>
        <v>0</v>
      </c>
    </row>
    <row r="21" spans="1:14" x14ac:dyDescent="0.25">
      <c r="A21" s="24" t="s">
        <v>78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7">
        <f t="shared" si="0"/>
        <v>0</v>
      </c>
    </row>
    <row r="22" spans="1:14" x14ac:dyDescent="0.25">
      <c r="A22" s="24" t="s">
        <v>79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7">
        <f t="shared" si="0"/>
        <v>0</v>
      </c>
    </row>
    <row r="23" spans="1:14" x14ac:dyDescent="0.25">
      <c r="A23" s="13" t="s">
        <v>80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7">
        <f t="shared" si="0"/>
        <v>0</v>
      </c>
    </row>
    <row r="24" spans="1:14" x14ac:dyDescent="0.25">
      <c r="A24" s="10" t="s">
        <v>82</v>
      </c>
      <c r="B24" s="11">
        <v>0</v>
      </c>
      <c r="C24" s="12">
        <f t="shared" ref="C24:M24" si="2">SUM(C19:C23)</f>
        <v>0</v>
      </c>
      <c r="D24" s="12">
        <f t="shared" si="2"/>
        <v>0</v>
      </c>
      <c r="E24" s="12">
        <f t="shared" si="2"/>
        <v>0</v>
      </c>
      <c r="F24" s="12">
        <f t="shared" si="2"/>
        <v>0</v>
      </c>
      <c r="G24" s="12">
        <f t="shared" si="2"/>
        <v>0</v>
      </c>
      <c r="H24" s="12">
        <f t="shared" si="2"/>
        <v>0</v>
      </c>
      <c r="I24" s="12">
        <f t="shared" si="2"/>
        <v>0</v>
      </c>
      <c r="J24" s="12">
        <f t="shared" si="2"/>
        <v>0</v>
      </c>
      <c r="K24" s="12">
        <f t="shared" si="2"/>
        <v>0</v>
      </c>
      <c r="L24" s="12">
        <f t="shared" si="2"/>
        <v>0</v>
      </c>
      <c r="M24" s="12">
        <f t="shared" si="2"/>
        <v>0</v>
      </c>
      <c r="N24" s="37">
        <f t="shared" si="0"/>
        <v>0</v>
      </c>
    </row>
    <row r="25" spans="1:14" x14ac:dyDescent="0.25">
      <c r="A25" s="24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</row>
    <row r="26" spans="1:14" x14ac:dyDescent="0.25">
      <c r="A26" s="10" t="s">
        <v>83</v>
      </c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4" x14ac:dyDescent="0.25">
      <c r="A27" s="14" t="s">
        <v>99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7">
        <f t="shared" si="0"/>
        <v>0</v>
      </c>
    </row>
    <row r="28" spans="1:14" x14ac:dyDescent="0.25">
      <c r="A28" s="20" t="s">
        <v>100</v>
      </c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7">
        <f t="shared" si="0"/>
        <v>0</v>
      </c>
    </row>
    <row r="29" spans="1:14" x14ac:dyDescent="0.25">
      <c r="A29" s="14" t="s">
        <v>101</v>
      </c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7">
        <f t="shared" si="0"/>
        <v>0</v>
      </c>
    </row>
    <row r="30" spans="1:14" x14ac:dyDescent="0.25">
      <c r="A30" s="20" t="s">
        <v>102</v>
      </c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7">
        <f t="shared" si="0"/>
        <v>0</v>
      </c>
    </row>
    <row r="31" spans="1:14" x14ac:dyDescent="0.25">
      <c r="A31" s="20" t="s">
        <v>103</v>
      </c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7">
        <f t="shared" si="0"/>
        <v>0</v>
      </c>
    </row>
    <row r="32" spans="1:14" x14ac:dyDescent="0.25">
      <c r="A32" s="20" t="s">
        <v>12</v>
      </c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7">
        <f t="shared" si="0"/>
        <v>0</v>
      </c>
    </row>
    <row r="33" spans="1:14" x14ac:dyDescent="0.25">
      <c r="A33" s="20" t="s">
        <v>13</v>
      </c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7">
        <f t="shared" si="0"/>
        <v>0</v>
      </c>
    </row>
    <row r="34" spans="1:14" x14ac:dyDescent="0.25">
      <c r="A34" s="20" t="s">
        <v>14</v>
      </c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7">
        <f t="shared" si="0"/>
        <v>0</v>
      </c>
    </row>
    <row r="35" spans="1:14" x14ac:dyDescent="0.25">
      <c r="A35" s="20" t="s">
        <v>15</v>
      </c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7">
        <f t="shared" si="0"/>
        <v>0</v>
      </c>
    </row>
    <row r="36" spans="1:14" x14ac:dyDescent="0.25">
      <c r="A36" s="20" t="s">
        <v>84</v>
      </c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7">
        <f t="shared" si="0"/>
        <v>0</v>
      </c>
    </row>
    <row r="37" spans="1:14" x14ac:dyDescent="0.25">
      <c r="A37" s="20" t="s">
        <v>85</v>
      </c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7">
        <f t="shared" si="0"/>
        <v>0</v>
      </c>
    </row>
    <row r="38" spans="1:14" x14ac:dyDescent="0.25">
      <c r="A38" s="20" t="s">
        <v>86</v>
      </c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7">
        <f t="shared" si="0"/>
        <v>0</v>
      </c>
    </row>
    <row r="39" spans="1:14" x14ac:dyDescent="0.25">
      <c r="A39" s="20" t="s">
        <v>97</v>
      </c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7">
        <f t="shared" si="0"/>
        <v>0</v>
      </c>
    </row>
    <row r="40" spans="1:14" x14ac:dyDescent="0.25">
      <c r="A40" s="14" t="s">
        <v>87</v>
      </c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7">
        <f t="shared" si="0"/>
        <v>0</v>
      </c>
    </row>
    <row r="41" spans="1:14" x14ac:dyDescent="0.25">
      <c r="A41" s="14" t="s">
        <v>88</v>
      </c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7">
        <f t="shared" si="0"/>
        <v>0</v>
      </c>
    </row>
    <row r="42" spans="1:14" x14ac:dyDescent="0.25">
      <c r="A42" s="14" t="s">
        <v>89</v>
      </c>
      <c r="B42" s="34">
        <v>1</v>
      </c>
      <c r="C42" s="35">
        <v>1</v>
      </c>
      <c r="D42" s="35">
        <v>1</v>
      </c>
      <c r="E42" s="35">
        <v>1</v>
      </c>
      <c r="F42" s="35">
        <v>1</v>
      </c>
      <c r="G42" s="35">
        <v>1</v>
      </c>
      <c r="H42" s="35">
        <v>1</v>
      </c>
      <c r="I42" s="35">
        <v>1</v>
      </c>
      <c r="J42" s="35">
        <v>1</v>
      </c>
      <c r="K42" s="35">
        <v>1</v>
      </c>
      <c r="L42" s="35">
        <v>1</v>
      </c>
      <c r="M42" s="35">
        <v>1</v>
      </c>
      <c r="N42" s="37">
        <f t="shared" si="0"/>
        <v>12</v>
      </c>
    </row>
    <row r="43" spans="1:14" x14ac:dyDescent="0.25">
      <c r="A43" s="14" t="s">
        <v>90</v>
      </c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7">
        <f t="shared" si="0"/>
        <v>0</v>
      </c>
    </row>
    <row r="44" spans="1:14" x14ac:dyDescent="0.25">
      <c r="A44" s="14" t="s">
        <v>91</v>
      </c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7">
        <f t="shared" si="0"/>
        <v>0</v>
      </c>
    </row>
    <row r="45" spans="1:14" x14ac:dyDescent="0.25">
      <c r="A45" s="14" t="s">
        <v>92</v>
      </c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7">
        <f t="shared" si="0"/>
        <v>0</v>
      </c>
    </row>
    <row r="46" spans="1:14" x14ac:dyDescent="0.25">
      <c r="A46" s="20" t="s">
        <v>93</v>
      </c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7">
        <f t="shared" si="0"/>
        <v>0</v>
      </c>
    </row>
    <row r="47" spans="1:14" x14ac:dyDescent="0.25">
      <c r="A47" s="14" t="s">
        <v>94</v>
      </c>
      <c r="B47" s="34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7">
        <f t="shared" si="0"/>
        <v>0</v>
      </c>
    </row>
    <row r="48" spans="1:14" x14ac:dyDescent="0.25">
      <c r="A48" s="20" t="s">
        <v>95</v>
      </c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7">
        <f t="shared" si="0"/>
        <v>0</v>
      </c>
    </row>
    <row r="49" spans="1:14" x14ac:dyDescent="0.25">
      <c r="A49" s="10" t="s">
        <v>96</v>
      </c>
      <c r="B49" s="11">
        <v>1</v>
      </c>
      <c r="C49" s="12">
        <f t="shared" ref="C49:M49" si="3">SUM(C27:C48)</f>
        <v>1</v>
      </c>
      <c r="D49" s="12">
        <f t="shared" si="3"/>
        <v>1</v>
      </c>
      <c r="E49" s="12">
        <f t="shared" si="3"/>
        <v>1</v>
      </c>
      <c r="F49" s="12">
        <f t="shared" si="3"/>
        <v>1</v>
      </c>
      <c r="G49" s="12">
        <f t="shared" si="3"/>
        <v>1</v>
      </c>
      <c r="H49" s="12">
        <f t="shared" si="3"/>
        <v>1</v>
      </c>
      <c r="I49" s="12">
        <f t="shared" si="3"/>
        <v>1</v>
      </c>
      <c r="J49" s="12">
        <f t="shared" si="3"/>
        <v>1</v>
      </c>
      <c r="K49" s="12">
        <f t="shared" si="3"/>
        <v>1</v>
      </c>
      <c r="L49" s="12">
        <f t="shared" si="3"/>
        <v>1</v>
      </c>
      <c r="M49" s="12">
        <f t="shared" si="3"/>
        <v>1</v>
      </c>
      <c r="N49" s="37">
        <f t="shared" si="0"/>
        <v>12</v>
      </c>
    </row>
    <row r="50" spans="1:14" x14ac:dyDescent="0.25">
      <c r="A50" s="24"/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</row>
    <row r="51" spans="1:14" x14ac:dyDescent="0.25">
      <c r="A51" s="10" t="s">
        <v>16</v>
      </c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</row>
    <row r="52" spans="1:14" x14ac:dyDescent="0.25">
      <c r="A52" s="20" t="s">
        <v>17</v>
      </c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7">
        <f t="shared" si="0"/>
        <v>0</v>
      </c>
    </row>
    <row r="53" spans="1:14" x14ac:dyDescent="0.25">
      <c r="A53" s="20" t="s">
        <v>18</v>
      </c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7">
        <f t="shared" si="0"/>
        <v>0</v>
      </c>
    </row>
    <row r="54" spans="1:14" x14ac:dyDescent="0.25">
      <c r="A54" s="14" t="s">
        <v>19</v>
      </c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7">
        <f t="shared" si="0"/>
        <v>0</v>
      </c>
    </row>
    <row r="55" spans="1:14" x14ac:dyDescent="0.25">
      <c r="A55" s="20" t="s">
        <v>111</v>
      </c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7">
        <f t="shared" si="0"/>
        <v>0</v>
      </c>
    </row>
    <row r="56" spans="1:14" x14ac:dyDescent="0.25">
      <c r="A56" s="20" t="s">
        <v>112</v>
      </c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7">
        <f t="shared" si="0"/>
        <v>0</v>
      </c>
    </row>
    <row r="57" spans="1:14" x14ac:dyDescent="0.25">
      <c r="A57" s="20" t="s">
        <v>113</v>
      </c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7">
        <f t="shared" si="0"/>
        <v>0</v>
      </c>
    </row>
    <row r="58" spans="1:14" x14ac:dyDescent="0.25">
      <c r="A58" s="20" t="s">
        <v>20</v>
      </c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7">
        <f t="shared" si="0"/>
        <v>0</v>
      </c>
    </row>
    <row r="59" spans="1:14" x14ac:dyDescent="0.25">
      <c r="A59" s="20" t="s">
        <v>21</v>
      </c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7">
        <f t="shared" ref="N59:N91" si="4">SUM(B59:M59)</f>
        <v>0</v>
      </c>
    </row>
    <row r="60" spans="1:14" x14ac:dyDescent="0.25">
      <c r="A60" s="20" t="s">
        <v>22</v>
      </c>
      <c r="B60" s="34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7">
        <f t="shared" si="4"/>
        <v>0</v>
      </c>
    </row>
    <row r="61" spans="1:14" x14ac:dyDescent="0.25">
      <c r="A61" s="20" t="s">
        <v>23</v>
      </c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7">
        <f t="shared" si="4"/>
        <v>0</v>
      </c>
    </row>
    <row r="62" spans="1:14" x14ac:dyDescent="0.25">
      <c r="A62" s="10" t="s">
        <v>24</v>
      </c>
      <c r="B62" s="11">
        <v>0</v>
      </c>
      <c r="C62" s="12">
        <f t="shared" ref="C62:M62" si="5">SUM(C52:C61)</f>
        <v>0</v>
      </c>
      <c r="D62" s="12">
        <f t="shared" si="5"/>
        <v>0</v>
      </c>
      <c r="E62" s="12">
        <f t="shared" si="5"/>
        <v>0</v>
      </c>
      <c r="F62" s="12">
        <f t="shared" si="5"/>
        <v>0</v>
      </c>
      <c r="G62" s="12">
        <f t="shared" si="5"/>
        <v>0</v>
      </c>
      <c r="H62" s="12">
        <f t="shared" si="5"/>
        <v>0</v>
      </c>
      <c r="I62" s="12">
        <f t="shared" si="5"/>
        <v>0</v>
      </c>
      <c r="J62" s="12">
        <f t="shared" si="5"/>
        <v>0</v>
      </c>
      <c r="K62" s="12">
        <f t="shared" si="5"/>
        <v>0</v>
      </c>
      <c r="L62" s="12">
        <f t="shared" si="5"/>
        <v>0</v>
      </c>
      <c r="M62" s="12">
        <f t="shared" si="5"/>
        <v>0</v>
      </c>
      <c r="N62" s="37">
        <f t="shared" si="4"/>
        <v>0</v>
      </c>
    </row>
    <row r="63" spans="1:14" x14ac:dyDescent="0.25">
      <c r="A63" s="24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</row>
    <row r="64" spans="1:14" x14ac:dyDescent="0.25">
      <c r="A64" s="10" t="s">
        <v>25</v>
      </c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</row>
    <row r="65" spans="1:14" x14ac:dyDescent="0.25">
      <c r="A65" s="20" t="s">
        <v>26</v>
      </c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7">
        <f t="shared" si="4"/>
        <v>0</v>
      </c>
    </row>
    <row r="66" spans="1:14" x14ac:dyDescent="0.25">
      <c r="A66" s="20" t="s">
        <v>27</v>
      </c>
      <c r="B66" s="34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7">
        <f t="shared" si="4"/>
        <v>0</v>
      </c>
    </row>
    <row r="67" spans="1:14" x14ac:dyDescent="0.25">
      <c r="A67" s="14" t="s">
        <v>28</v>
      </c>
      <c r="B67" s="34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7">
        <f t="shared" si="4"/>
        <v>0</v>
      </c>
    </row>
    <row r="68" spans="1:14" x14ac:dyDescent="0.25">
      <c r="A68" s="20" t="s">
        <v>98</v>
      </c>
      <c r="B68" s="34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7">
        <f t="shared" si="4"/>
        <v>0</v>
      </c>
    </row>
    <row r="69" spans="1:14" x14ac:dyDescent="0.25">
      <c r="A69" s="10" t="s">
        <v>29</v>
      </c>
      <c r="B69" s="11">
        <v>0</v>
      </c>
      <c r="C69" s="12">
        <f t="shared" ref="C69:M69" si="6">SUM(C65:C68)</f>
        <v>0</v>
      </c>
      <c r="D69" s="12">
        <f t="shared" si="6"/>
        <v>0</v>
      </c>
      <c r="E69" s="12">
        <f t="shared" si="6"/>
        <v>0</v>
      </c>
      <c r="F69" s="12">
        <f t="shared" si="6"/>
        <v>0</v>
      </c>
      <c r="G69" s="12">
        <f t="shared" si="6"/>
        <v>0</v>
      </c>
      <c r="H69" s="12">
        <f t="shared" si="6"/>
        <v>0</v>
      </c>
      <c r="I69" s="12">
        <f t="shared" si="6"/>
        <v>0</v>
      </c>
      <c r="J69" s="12">
        <f t="shared" si="6"/>
        <v>0</v>
      </c>
      <c r="K69" s="12">
        <f t="shared" si="6"/>
        <v>0</v>
      </c>
      <c r="L69" s="12">
        <f t="shared" si="6"/>
        <v>0</v>
      </c>
      <c r="M69" s="12">
        <f t="shared" si="6"/>
        <v>0</v>
      </c>
      <c r="N69" s="37">
        <f t="shared" si="4"/>
        <v>0</v>
      </c>
    </row>
    <row r="70" spans="1:14" x14ac:dyDescent="0.25">
      <c r="A70" s="24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</row>
    <row r="71" spans="1:14" x14ac:dyDescent="0.25">
      <c r="A71" s="10" t="s">
        <v>30</v>
      </c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4" x14ac:dyDescent="0.25">
      <c r="A72" s="20" t="s">
        <v>31</v>
      </c>
      <c r="B72" s="34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7">
        <f t="shared" si="4"/>
        <v>0</v>
      </c>
    </row>
    <row r="73" spans="1:14" x14ac:dyDescent="0.25">
      <c r="A73" s="20" t="s">
        <v>32</v>
      </c>
      <c r="B73" s="34">
        <v>17</v>
      </c>
      <c r="C73" s="35">
        <v>11</v>
      </c>
      <c r="D73" s="35">
        <v>19</v>
      </c>
      <c r="E73" s="35">
        <v>20</v>
      </c>
      <c r="F73" s="35">
        <v>11</v>
      </c>
      <c r="G73" s="35">
        <v>14</v>
      </c>
      <c r="H73" s="35">
        <v>14</v>
      </c>
      <c r="I73" s="35">
        <v>20</v>
      </c>
      <c r="J73" s="35">
        <v>21</v>
      </c>
      <c r="K73" s="35">
        <v>14</v>
      </c>
      <c r="L73" s="35">
        <v>15</v>
      </c>
      <c r="M73" s="35">
        <v>14</v>
      </c>
      <c r="N73" s="37">
        <f t="shared" si="4"/>
        <v>190</v>
      </c>
    </row>
    <row r="74" spans="1:14" x14ac:dyDescent="0.25">
      <c r="A74" s="20" t="s">
        <v>33</v>
      </c>
      <c r="B74" s="34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7">
        <f t="shared" si="4"/>
        <v>0</v>
      </c>
    </row>
    <row r="75" spans="1:14" x14ac:dyDescent="0.25">
      <c r="A75" s="20" t="s">
        <v>34</v>
      </c>
      <c r="B75" s="34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7">
        <f t="shared" si="4"/>
        <v>0</v>
      </c>
    </row>
    <row r="76" spans="1:14" x14ac:dyDescent="0.25">
      <c r="A76" s="20" t="s">
        <v>104</v>
      </c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7">
        <f t="shared" si="4"/>
        <v>0</v>
      </c>
    </row>
    <row r="77" spans="1:14" x14ac:dyDescent="0.25">
      <c r="A77" s="20" t="s">
        <v>105</v>
      </c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7">
        <f t="shared" si="4"/>
        <v>0</v>
      </c>
    </row>
    <row r="78" spans="1:14" x14ac:dyDescent="0.25">
      <c r="A78" s="14" t="s">
        <v>106</v>
      </c>
      <c r="B78" s="34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7">
        <f t="shared" si="4"/>
        <v>0</v>
      </c>
    </row>
    <row r="79" spans="1:14" x14ac:dyDescent="0.25">
      <c r="A79" s="20" t="s">
        <v>107</v>
      </c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7">
        <f t="shared" si="4"/>
        <v>0</v>
      </c>
    </row>
    <row r="80" spans="1:14" x14ac:dyDescent="0.25">
      <c r="A80" s="20" t="s">
        <v>108</v>
      </c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7">
        <f t="shared" si="4"/>
        <v>0</v>
      </c>
    </row>
    <row r="81" spans="1:14" x14ac:dyDescent="0.25">
      <c r="A81" s="20" t="s">
        <v>109</v>
      </c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7">
        <f t="shared" si="4"/>
        <v>0</v>
      </c>
    </row>
    <row r="82" spans="1:14" x14ac:dyDescent="0.25">
      <c r="A82" s="20" t="s">
        <v>110</v>
      </c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7">
        <f t="shared" si="4"/>
        <v>0</v>
      </c>
    </row>
    <row r="83" spans="1:14" x14ac:dyDescent="0.25">
      <c r="A83" s="20" t="s">
        <v>35</v>
      </c>
      <c r="B83" s="55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37">
        <f t="shared" si="4"/>
        <v>0</v>
      </c>
    </row>
    <row r="84" spans="1:14" x14ac:dyDescent="0.25">
      <c r="A84" s="20" t="s">
        <v>36</v>
      </c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7">
        <f t="shared" si="4"/>
        <v>0</v>
      </c>
    </row>
    <row r="85" spans="1:14" x14ac:dyDescent="0.25">
      <c r="A85" s="10" t="s">
        <v>37</v>
      </c>
      <c r="B85" s="11">
        <v>17</v>
      </c>
      <c r="C85" s="12">
        <f t="shared" ref="C85:M85" si="7">SUM(C72:C84)</f>
        <v>11</v>
      </c>
      <c r="D85" s="12">
        <f t="shared" si="7"/>
        <v>19</v>
      </c>
      <c r="E85" s="12">
        <f t="shared" si="7"/>
        <v>20</v>
      </c>
      <c r="F85" s="12">
        <f t="shared" si="7"/>
        <v>11</v>
      </c>
      <c r="G85" s="12">
        <f t="shared" si="7"/>
        <v>14</v>
      </c>
      <c r="H85" s="12">
        <f t="shared" si="7"/>
        <v>14</v>
      </c>
      <c r="I85" s="12">
        <f t="shared" si="7"/>
        <v>20</v>
      </c>
      <c r="J85" s="12">
        <f t="shared" si="7"/>
        <v>21</v>
      </c>
      <c r="K85" s="12">
        <f t="shared" si="7"/>
        <v>14</v>
      </c>
      <c r="L85" s="12">
        <f t="shared" si="7"/>
        <v>15</v>
      </c>
      <c r="M85" s="12">
        <f t="shared" si="7"/>
        <v>14</v>
      </c>
      <c r="N85" s="37">
        <f t="shared" si="4"/>
        <v>190</v>
      </c>
    </row>
    <row r="86" spans="1:14" x14ac:dyDescent="0.25">
      <c r="A86" s="24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</row>
    <row r="87" spans="1:14" x14ac:dyDescent="0.25">
      <c r="A87" s="10" t="s">
        <v>38</v>
      </c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4" x14ac:dyDescent="0.25">
      <c r="A88" s="20" t="s">
        <v>39</v>
      </c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7">
        <f t="shared" si="4"/>
        <v>0</v>
      </c>
    </row>
    <row r="89" spans="1:14" x14ac:dyDescent="0.25">
      <c r="A89" s="20" t="s">
        <v>40</v>
      </c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7">
        <f t="shared" si="4"/>
        <v>0</v>
      </c>
    </row>
    <row r="90" spans="1:14" x14ac:dyDescent="0.25">
      <c r="A90" s="20" t="s">
        <v>41</v>
      </c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7">
        <f t="shared" si="4"/>
        <v>0</v>
      </c>
    </row>
    <row r="91" spans="1:14" x14ac:dyDescent="0.25">
      <c r="A91" s="10" t="s">
        <v>42</v>
      </c>
      <c r="B91" s="11">
        <v>0</v>
      </c>
      <c r="C91" s="12">
        <f t="shared" ref="C91:M91" si="8">SUM(C88:C90)</f>
        <v>0</v>
      </c>
      <c r="D91" s="12">
        <f t="shared" si="8"/>
        <v>0</v>
      </c>
      <c r="E91" s="12">
        <f t="shared" si="8"/>
        <v>0</v>
      </c>
      <c r="F91" s="12">
        <f t="shared" si="8"/>
        <v>0</v>
      </c>
      <c r="G91" s="12">
        <f t="shared" si="8"/>
        <v>0</v>
      </c>
      <c r="H91" s="12">
        <f t="shared" si="8"/>
        <v>0</v>
      </c>
      <c r="I91" s="12">
        <f t="shared" si="8"/>
        <v>0</v>
      </c>
      <c r="J91" s="12">
        <f t="shared" si="8"/>
        <v>0</v>
      </c>
      <c r="K91" s="12">
        <f t="shared" si="8"/>
        <v>0</v>
      </c>
      <c r="L91" s="12">
        <f t="shared" si="8"/>
        <v>0</v>
      </c>
      <c r="M91" s="12">
        <f t="shared" si="8"/>
        <v>0</v>
      </c>
      <c r="N91" s="37">
        <f t="shared" si="4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91"/>
  <sheetViews>
    <sheetView topLeftCell="A70" workbookViewId="0"/>
  </sheetViews>
  <sheetFormatPr defaultRowHeight="15.75" x14ac:dyDescent="0.25"/>
  <cols>
    <col min="1" max="1" width="56.5703125" style="86" bestFit="1" customWidth="1"/>
    <col min="2" max="2" width="9.5703125" style="33" bestFit="1" customWidth="1"/>
    <col min="3" max="3" width="12.85546875" style="33" bestFit="1" customWidth="1"/>
    <col min="4" max="4" width="17" style="33" bestFit="1" customWidth="1"/>
    <col min="5" max="5" width="13.85546875" style="33" bestFit="1" customWidth="1"/>
    <col min="6" max="6" width="16.42578125" style="33" bestFit="1" customWidth="1"/>
    <col min="7" max="7" width="16.28515625" style="33" bestFit="1" customWidth="1"/>
    <col min="8" max="8" width="14" style="33" bestFit="1" customWidth="1"/>
    <col min="9" max="9" width="15" style="33" bestFit="1" customWidth="1"/>
    <col min="10" max="10" width="11.7109375" style="33" bestFit="1" customWidth="1"/>
    <col min="11" max="11" width="10" style="33" bestFit="1" customWidth="1"/>
    <col min="12" max="12" width="9.42578125" style="33" bestFit="1" customWidth="1"/>
    <col min="13" max="13" width="10.42578125" style="33" bestFit="1" customWidth="1"/>
    <col min="14" max="14" width="8.28515625" style="49" bestFit="1" customWidth="1"/>
    <col min="15" max="16384" width="9.140625" style="15"/>
  </cols>
  <sheetData>
    <row r="1" spans="1:14" x14ac:dyDescent="0.25">
      <c r="A1" s="84" t="s">
        <v>61</v>
      </c>
      <c r="B1" s="32"/>
    </row>
    <row r="2" spans="1:14" x14ac:dyDescent="0.25">
      <c r="A2" s="88"/>
      <c r="B2" s="50"/>
    </row>
    <row r="3" spans="1:14" x14ac:dyDescent="0.25">
      <c r="A3" s="10" t="s">
        <v>0</v>
      </c>
      <c r="B3" s="51" t="s">
        <v>47</v>
      </c>
      <c r="C3" s="51" t="s">
        <v>48</v>
      </c>
      <c r="D3" s="51" t="s">
        <v>49</v>
      </c>
      <c r="E3" s="51" t="s">
        <v>50</v>
      </c>
      <c r="F3" s="51" t="s">
        <v>51</v>
      </c>
      <c r="G3" s="51" t="s">
        <v>52</v>
      </c>
      <c r="H3" s="51" t="s">
        <v>53</v>
      </c>
      <c r="I3" s="51" t="s">
        <v>54</v>
      </c>
      <c r="J3" s="51" t="s">
        <v>55</v>
      </c>
      <c r="K3" s="51" t="s">
        <v>56</v>
      </c>
      <c r="L3" s="51" t="s">
        <v>57</v>
      </c>
      <c r="M3" s="51" t="s">
        <v>58</v>
      </c>
      <c r="N3" s="58" t="s">
        <v>65</v>
      </c>
    </row>
    <row r="4" spans="1:14" x14ac:dyDescent="0.25">
      <c r="A4" s="20" t="s">
        <v>1</v>
      </c>
      <c r="B4" s="59">
        <v>1</v>
      </c>
      <c r="C4" s="60">
        <v>1</v>
      </c>
      <c r="D4" s="60">
        <v>1</v>
      </c>
      <c r="E4" s="60">
        <v>1</v>
      </c>
      <c r="F4" s="60">
        <v>1</v>
      </c>
      <c r="G4" s="60">
        <v>1</v>
      </c>
      <c r="H4" s="60">
        <v>1</v>
      </c>
      <c r="I4" s="60">
        <v>1</v>
      </c>
      <c r="J4" s="60">
        <v>1</v>
      </c>
      <c r="K4" s="60">
        <v>1</v>
      </c>
      <c r="L4" s="60">
        <v>1</v>
      </c>
      <c r="M4" s="60">
        <v>1</v>
      </c>
      <c r="N4" s="37">
        <f>SUM(B4:M4)</f>
        <v>12</v>
      </c>
    </row>
    <row r="5" spans="1:14" x14ac:dyDescent="0.25">
      <c r="A5" s="20" t="s">
        <v>2</v>
      </c>
      <c r="B5" s="34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7">
        <f t="shared" ref="N5:N58" si="0">SUM(B5:M5)</f>
        <v>0</v>
      </c>
    </row>
    <row r="6" spans="1:14" x14ac:dyDescent="0.25">
      <c r="A6" s="20" t="s">
        <v>3</v>
      </c>
      <c r="B6" s="34">
        <v>1</v>
      </c>
      <c r="C6" s="35">
        <v>9</v>
      </c>
      <c r="D6" s="35">
        <v>18</v>
      </c>
      <c r="E6" s="35">
        <v>11</v>
      </c>
      <c r="F6" s="35">
        <v>9</v>
      </c>
      <c r="G6" s="35">
        <v>2</v>
      </c>
      <c r="H6" s="35">
        <v>8</v>
      </c>
      <c r="I6" s="35">
        <v>10</v>
      </c>
      <c r="J6" s="35">
        <v>5</v>
      </c>
      <c r="K6" s="35">
        <v>4</v>
      </c>
      <c r="L6" s="35">
        <v>4</v>
      </c>
      <c r="M6" s="35">
        <v>11</v>
      </c>
      <c r="N6" s="37">
        <f t="shared" si="0"/>
        <v>92</v>
      </c>
    </row>
    <row r="7" spans="1:14" x14ac:dyDescent="0.25">
      <c r="A7" s="20" t="s">
        <v>4</v>
      </c>
      <c r="B7" s="34">
        <v>61</v>
      </c>
      <c r="C7" s="35">
        <v>45</v>
      </c>
      <c r="D7" s="35">
        <v>412</v>
      </c>
      <c r="E7" s="35">
        <v>550</v>
      </c>
      <c r="F7" s="35">
        <v>204</v>
      </c>
      <c r="G7" s="35">
        <v>381</v>
      </c>
      <c r="H7" s="35">
        <v>160</v>
      </c>
      <c r="I7" s="35">
        <v>512</v>
      </c>
      <c r="J7" s="35">
        <v>190</v>
      </c>
      <c r="K7" s="35">
        <v>315</v>
      </c>
      <c r="L7" s="35">
        <v>106</v>
      </c>
      <c r="M7" s="35">
        <v>187</v>
      </c>
      <c r="N7" s="37">
        <f t="shared" si="0"/>
        <v>3123</v>
      </c>
    </row>
    <row r="8" spans="1:14" x14ac:dyDescent="0.25">
      <c r="A8" s="20" t="s">
        <v>5</v>
      </c>
      <c r="B8" s="34">
        <v>18</v>
      </c>
      <c r="C8" s="35">
        <v>16</v>
      </c>
      <c r="D8" s="35">
        <v>12</v>
      </c>
      <c r="E8" s="35">
        <v>14</v>
      </c>
      <c r="F8" s="35">
        <v>12</v>
      </c>
      <c r="G8" s="35">
        <v>9</v>
      </c>
      <c r="H8" s="35">
        <v>11</v>
      </c>
      <c r="I8" s="35">
        <v>12</v>
      </c>
      <c r="J8" s="35">
        <v>12</v>
      </c>
      <c r="K8" s="35">
        <v>14</v>
      </c>
      <c r="L8" s="35">
        <v>11</v>
      </c>
      <c r="M8" s="35">
        <v>8</v>
      </c>
      <c r="N8" s="37">
        <f t="shared" si="0"/>
        <v>149</v>
      </c>
    </row>
    <row r="9" spans="1:14" x14ac:dyDescent="0.25">
      <c r="A9" s="20" t="s">
        <v>74</v>
      </c>
      <c r="B9" s="34">
        <v>1</v>
      </c>
      <c r="C9" s="35"/>
      <c r="D9" s="35">
        <v>3</v>
      </c>
      <c r="E9" s="35">
        <v>2</v>
      </c>
      <c r="F9" s="35"/>
      <c r="G9" s="35">
        <v>5</v>
      </c>
      <c r="H9" s="35">
        <v>1</v>
      </c>
      <c r="I9" s="35">
        <v>3</v>
      </c>
      <c r="J9" s="35"/>
      <c r="K9" s="35">
        <v>2</v>
      </c>
      <c r="L9" s="35"/>
      <c r="M9" s="35">
        <v>1</v>
      </c>
      <c r="N9" s="37">
        <f t="shared" si="0"/>
        <v>18</v>
      </c>
    </row>
    <row r="10" spans="1:14" x14ac:dyDescent="0.25">
      <c r="A10" s="20" t="s">
        <v>6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7">
        <f t="shared" si="0"/>
        <v>0</v>
      </c>
    </row>
    <row r="11" spans="1:14" x14ac:dyDescent="0.25">
      <c r="A11" s="20" t="s">
        <v>7</v>
      </c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7">
        <f t="shared" si="0"/>
        <v>0</v>
      </c>
    </row>
    <row r="12" spans="1:14" x14ac:dyDescent="0.25">
      <c r="A12" s="20" t="s">
        <v>8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7">
        <f t="shared" si="0"/>
        <v>0</v>
      </c>
    </row>
    <row r="13" spans="1:14" x14ac:dyDescent="0.25">
      <c r="A13" s="20" t="s">
        <v>75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7">
        <f t="shared" si="0"/>
        <v>0</v>
      </c>
    </row>
    <row r="14" spans="1:14" x14ac:dyDescent="0.25">
      <c r="A14" s="20" t="s">
        <v>9</v>
      </c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7">
        <f t="shared" si="0"/>
        <v>0</v>
      </c>
    </row>
    <row r="15" spans="1:14" x14ac:dyDescent="0.25">
      <c r="A15" s="20" t="s">
        <v>76</v>
      </c>
      <c r="B15" s="34"/>
      <c r="C15" s="35"/>
      <c r="D15" s="35">
        <v>1</v>
      </c>
      <c r="E15" s="35"/>
      <c r="F15" s="35"/>
      <c r="G15" s="35"/>
      <c r="H15" s="35"/>
      <c r="I15" s="35"/>
      <c r="J15" s="35"/>
      <c r="K15" s="35">
        <v>1</v>
      </c>
      <c r="L15" s="35"/>
      <c r="M15" s="35"/>
      <c r="N15" s="37">
        <f t="shared" si="0"/>
        <v>2</v>
      </c>
    </row>
    <row r="16" spans="1:14" x14ac:dyDescent="0.25">
      <c r="A16" s="10" t="s">
        <v>10</v>
      </c>
      <c r="B16" s="11">
        <v>82</v>
      </c>
      <c r="C16" s="12">
        <f t="shared" ref="C16:M16" si="1">SUM(C4:C15)</f>
        <v>71</v>
      </c>
      <c r="D16" s="12">
        <f t="shared" si="1"/>
        <v>447</v>
      </c>
      <c r="E16" s="12">
        <f t="shared" si="1"/>
        <v>578</v>
      </c>
      <c r="F16" s="12">
        <f t="shared" si="1"/>
        <v>226</v>
      </c>
      <c r="G16" s="12">
        <f t="shared" si="1"/>
        <v>398</v>
      </c>
      <c r="H16" s="12">
        <f t="shared" si="1"/>
        <v>181</v>
      </c>
      <c r="I16" s="12">
        <f t="shared" si="1"/>
        <v>538</v>
      </c>
      <c r="J16" s="12">
        <f t="shared" si="1"/>
        <v>208</v>
      </c>
      <c r="K16" s="12">
        <f t="shared" si="1"/>
        <v>337</v>
      </c>
      <c r="L16" s="12">
        <f t="shared" si="1"/>
        <v>122</v>
      </c>
      <c r="M16" s="12">
        <f t="shared" si="1"/>
        <v>208</v>
      </c>
      <c r="N16" s="37">
        <f t="shared" si="0"/>
        <v>3396</v>
      </c>
    </row>
    <row r="17" spans="1:14" x14ac:dyDescent="0.25">
      <c r="A17" s="24"/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1:14" x14ac:dyDescent="0.25">
      <c r="A18" s="10" t="s">
        <v>11</v>
      </c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1:14" x14ac:dyDescent="0.25">
      <c r="A19" s="24" t="s">
        <v>81</v>
      </c>
      <c r="B19" s="34">
        <v>1</v>
      </c>
      <c r="C19" s="35">
        <v>1</v>
      </c>
      <c r="D19" s="35">
        <v>1</v>
      </c>
      <c r="E19" s="35">
        <v>1</v>
      </c>
      <c r="F19" s="35">
        <v>1</v>
      </c>
      <c r="G19" s="35">
        <v>1</v>
      </c>
      <c r="H19" s="35">
        <v>1</v>
      </c>
      <c r="I19" s="35">
        <v>1</v>
      </c>
      <c r="J19" s="35">
        <v>1</v>
      </c>
      <c r="K19" s="35">
        <v>1</v>
      </c>
      <c r="L19" s="35">
        <v>1</v>
      </c>
      <c r="M19" s="35">
        <v>1</v>
      </c>
      <c r="N19" s="37">
        <f t="shared" si="0"/>
        <v>12</v>
      </c>
    </row>
    <row r="20" spans="1:14" x14ac:dyDescent="0.25">
      <c r="A20" s="24" t="s">
        <v>77</v>
      </c>
      <c r="B20" s="34">
        <v>61</v>
      </c>
      <c r="C20" s="35">
        <v>43</v>
      </c>
      <c r="D20" s="35">
        <v>412</v>
      </c>
      <c r="E20" s="35">
        <v>550</v>
      </c>
      <c r="F20" s="35">
        <v>201</v>
      </c>
      <c r="G20" s="35">
        <v>381</v>
      </c>
      <c r="H20" s="35">
        <v>160</v>
      </c>
      <c r="I20" s="35">
        <v>512</v>
      </c>
      <c r="J20" s="35">
        <v>190</v>
      </c>
      <c r="K20" s="35">
        <v>315</v>
      </c>
      <c r="L20" s="35">
        <v>105</v>
      </c>
      <c r="M20" s="35">
        <v>185</v>
      </c>
      <c r="N20" s="37">
        <f t="shared" si="0"/>
        <v>3115</v>
      </c>
    </row>
    <row r="21" spans="1:14" x14ac:dyDescent="0.25">
      <c r="A21" s="24" t="s">
        <v>78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7">
        <f t="shared" si="0"/>
        <v>0</v>
      </c>
    </row>
    <row r="22" spans="1:14" x14ac:dyDescent="0.25">
      <c r="A22" s="24" t="s">
        <v>79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7">
        <f t="shared" si="0"/>
        <v>0</v>
      </c>
    </row>
    <row r="23" spans="1:14" x14ac:dyDescent="0.25">
      <c r="A23" s="13" t="s">
        <v>80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7">
        <f t="shared" si="0"/>
        <v>0</v>
      </c>
    </row>
    <row r="24" spans="1:14" x14ac:dyDescent="0.25">
      <c r="A24" s="10" t="s">
        <v>82</v>
      </c>
      <c r="B24" s="11">
        <v>62</v>
      </c>
      <c r="C24" s="12">
        <f t="shared" ref="C24:M24" si="2">SUM(C19:C23)</f>
        <v>44</v>
      </c>
      <c r="D24" s="12">
        <f t="shared" si="2"/>
        <v>413</v>
      </c>
      <c r="E24" s="12">
        <f t="shared" si="2"/>
        <v>551</v>
      </c>
      <c r="F24" s="12">
        <f t="shared" si="2"/>
        <v>202</v>
      </c>
      <c r="G24" s="12">
        <f t="shared" si="2"/>
        <v>382</v>
      </c>
      <c r="H24" s="12">
        <f t="shared" si="2"/>
        <v>161</v>
      </c>
      <c r="I24" s="12">
        <f t="shared" si="2"/>
        <v>513</v>
      </c>
      <c r="J24" s="12">
        <f t="shared" si="2"/>
        <v>191</v>
      </c>
      <c r="K24" s="12">
        <f t="shared" si="2"/>
        <v>316</v>
      </c>
      <c r="L24" s="12">
        <f t="shared" si="2"/>
        <v>106</v>
      </c>
      <c r="M24" s="12">
        <f t="shared" si="2"/>
        <v>186</v>
      </c>
      <c r="N24" s="37">
        <f t="shared" si="0"/>
        <v>3127</v>
      </c>
    </row>
    <row r="25" spans="1:14" x14ac:dyDescent="0.25">
      <c r="A25" s="24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</row>
    <row r="26" spans="1:14" x14ac:dyDescent="0.25">
      <c r="A26" s="10" t="s">
        <v>83</v>
      </c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4" x14ac:dyDescent="0.25">
      <c r="A27" s="14" t="s">
        <v>99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7">
        <f t="shared" si="0"/>
        <v>0</v>
      </c>
    </row>
    <row r="28" spans="1:14" x14ac:dyDescent="0.25">
      <c r="A28" s="20" t="s">
        <v>100</v>
      </c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7">
        <f t="shared" si="0"/>
        <v>0</v>
      </c>
    </row>
    <row r="29" spans="1:14" x14ac:dyDescent="0.25">
      <c r="A29" s="14" t="s">
        <v>101</v>
      </c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7">
        <f t="shared" si="0"/>
        <v>0</v>
      </c>
    </row>
    <row r="30" spans="1:14" x14ac:dyDescent="0.25">
      <c r="A30" s="20" t="s">
        <v>102</v>
      </c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7">
        <f t="shared" si="0"/>
        <v>0</v>
      </c>
    </row>
    <row r="31" spans="1:14" x14ac:dyDescent="0.25">
      <c r="A31" s="20" t="s">
        <v>103</v>
      </c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7">
        <f t="shared" si="0"/>
        <v>0</v>
      </c>
    </row>
    <row r="32" spans="1:14" x14ac:dyDescent="0.25">
      <c r="A32" s="20" t="s">
        <v>12</v>
      </c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7">
        <f t="shared" si="0"/>
        <v>0</v>
      </c>
    </row>
    <row r="33" spans="1:14" x14ac:dyDescent="0.25">
      <c r="A33" s="20" t="s">
        <v>13</v>
      </c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7">
        <f t="shared" si="0"/>
        <v>0</v>
      </c>
    </row>
    <row r="34" spans="1:14" x14ac:dyDescent="0.25">
      <c r="A34" s="20" t="s">
        <v>14</v>
      </c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7">
        <f t="shared" si="0"/>
        <v>0</v>
      </c>
    </row>
    <row r="35" spans="1:14" x14ac:dyDescent="0.25">
      <c r="A35" s="20" t="s">
        <v>15</v>
      </c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7">
        <f t="shared" si="0"/>
        <v>0</v>
      </c>
    </row>
    <row r="36" spans="1:14" x14ac:dyDescent="0.25">
      <c r="A36" s="20" t="s">
        <v>84</v>
      </c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7">
        <f t="shared" si="0"/>
        <v>0</v>
      </c>
    </row>
    <row r="37" spans="1:14" x14ac:dyDescent="0.25">
      <c r="A37" s="20" t="s">
        <v>85</v>
      </c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7">
        <f t="shared" si="0"/>
        <v>0</v>
      </c>
    </row>
    <row r="38" spans="1:14" x14ac:dyDescent="0.25">
      <c r="A38" s="20" t="s">
        <v>86</v>
      </c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7">
        <f t="shared" si="0"/>
        <v>0</v>
      </c>
    </row>
    <row r="39" spans="1:14" x14ac:dyDescent="0.25">
      <c r="A39" s="20" t="s">
        <v>97</v>
      </c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7">
        <f t="shared" si="0"/>
        <v>0</v>
      </c>
    </row>
    <row r="40" spans="1:14" x14ac:dyDescent="0.25">
      <c r="A40" s="14" t="s">
        <v>87</v>
      </c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7">
        <f t="shared" si="0"/>
        <v>0</v>
      </c>
    </row>
    <row r="41" spans="1:14" x14ac:dyDescent="0.25">
      <c r="A41" s="14" t="s">
        <v>88</v>
      </c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7">
        <f t="shared" si="0"/>
        <v>0</v>
      </c>
    </row>
    <row r="42" spans="1:14" x14ac:dyDescent="0.25">
      <c r="A42" s="14" t="s">
        <v>89</v>
      </c>
      <c r="B42" s="34">
        <v>1</v>
      </c>
      <c r="C42" s="35">
        <v>1</v>
      </c>
      <c r="D42" s="35">
        <v>1</v>
      </c>
      <c r="E42" s="35">
        <v>1</v>
      </c>
      <c r="F42" s="35">
        <v>1</v>
      </c>
      <c r="G42" s="35">
        <v>1</v>
      </c>
      <c r="H42" s="35">
        <v>1</v>
      </c>
      <c r="I42" s="35">
        <v>1</v>
      </c>
      <c r="J42" s="35">
        <v>1</v>
      </c>
      <c r="K42" s="35">
        <v>1</v>
      </c>
      <c r="L42" s="35">
        <v>1</v>
      </c>
      <c r="M42" s="35">
        <v>1</v>
      </c>
      <c r="N42" s="37">
        <f t="shared" si="0"/>
        <v>12</v>
      </c>
    </row>
    <row r="43" spans="1:14" x14ac:dyDescent="0.25">
      <c r="A43" s="14" t="s">
        <v>90</v>
      </c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7">
        <f t="shared" si="0"/>
        <v>0</v>
      </c>
    </row>
    <row r="44" spans="1:14" x14ac:dyDescent="0.25">
      <c r="A44" s="14" t="s">
        <v>91</v>
      </c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7">
        <f t="shared" si="0"/>
        <v>0</v>
      </c>
    </row>
    <row r="45" spans="1:14" x14ac:dyDescent="0.25">
      <c r="A45" s="14" t="s">
        <v>92</v>
      </c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7">
        <f t="shared" si="0"/>
        <v>0</v>
      </c>
    </row>
    <row r="46" spans="1:14" x14ac:dyDescent="0.25">
      <c r="A46" s="20" t="s">
        <v>93</v>
      </c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7">
        <f t="shared" si="0"/>
        <v>0</v>
      </c>
    </row>
    <row r="47" spans="1:14" x14ac:dyDescent="0.25">
      <c r="A47" s="14" t="s">
        <v>94</v>
      </c>
      <c r="B47" s="34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7">
        <f t="shared" si="0"/>
        <v>0</v>
      </c>
    </row>
    <row r="48" spans="1:14" x14ac:dyDescent="0.25">
      <c r="A48" s="20" t="s">
        <v>95</v>
      </c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7">
        <f t="shared" si="0"/>
        <v>0</v>
      </c>
    </row>
    <row r="49" spans="1:14" x14ac:dyDescent="0.25">
      <c r="A49" s="10" t="s">
        <v>96</v>
      </c>
      <c r="B49" s="11">
        <v>1</v>
      </c>
      <c r="C49" s="12">
        <f t="shared" ref="C49:M49" si="3">SUM(C27:C48)</f>
        <v>1</v>
      </c>
      <c r="D49" s="12">
        <f t="shared" si="3"/>
        <v>1</v>
      </c>
      <c r="E49" s="12">
        <f t="shared" si="3"/>
        <v>1</v>
      </c>
      <c r="F49" s="12">
        <f t="shared" si="3"/>
        <v>1</v>
      </c>
      <c r="G49" s="12">
        <f t="shared" si="3"/>
        <v>1</v>
      </c>
      <c r="H49" s="12">
        <f t="shared" si="3"/>
        <v>1</v>
      </c>
      <c r="I49" s="12">
        <f t="shared" si="3"/>
        <v>1</v>
      </c>
      <c r="J49" s="12">
        <f t="shared" si="3"/>
        <v>1</v>
      </c>
      <c r="K49" s="12">
        <f t="shared" si="3"/>
        <v>1</v>
      </c>
      <c r="L49" s="12">
        <f t="shared" si="3"/>
        <v>1</v>
      </c>
      <c r="M49" s="12">
        <f t="shared" si="3"/>
        <v>1</v>
      </c>
      <c r="N49" s="37">
        <f t="shared" si="0"/>
        <v>12</v>
      </c>
    </row>
    <row r="50" spans="1:14" x14ac:dyDescent="0.25">
      <c r="A50" s="24"/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</row>
    <row r="51" spans="1:14" x14ac:dyDescent="0.25">
      <c r="A51" s="10" t="s">
        <v>16</v>
      </c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</row>
    <row r="52" spans="1:14" x14ac:dyDescent="0.25">
      <c r="A52" s="20" t="s">
        <v>17</v>
      </c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7">
        <f t="shared" si="0"/>
        <v>0</v>
      </c>
    </row>
    <row r="53" spans="1:14" x14ac:dyDescent="0.25">
      <c r="A53" s="20" t="s">
        <v>18</v>
      </c>
      <c r="B53" s="34"/>
      <c r="C53" s="35">
        <v>2</v>
      </c>
      <c r="D53" s="35">
        <v>5</v>
      </c>
      <c r="E53" s="35">
        <v>3</v>
      </c>
      <c r="F53" s="35">
        <v>2</v>
      </c>
      <c r="G53" s="35">
        <v>2</v>
      </c>
      <c r="H53" s="35">
        <v>3</v>
      </c>
      <c r="I53" s="35">
        <v>5</v>
      </c>
      <c r="J53" s="35">
        <v>1</v>
      </c>
      <c r="K53" s="35">
        <v>2</v>
      </c>
      <c r="L53" s="35">
        <v>2</v>
      </c>
      <c r="M53" s="35">
        <v>2</v>
      </c>
      <c r="N53" s="37">
        <f t="shared" si="0"/>
        <v>29</v>
      </c>
    </row>
    <row r="54" spans="1:14" x14ac:dyDescent="0.25">
      <c r="A54" s="14" t="s">
        <v>19</v>
      </c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7">
        <f t="shared" si="0"/>
        <v>0</v>
      </c>
    </row>
    <row r="55" spans="1:14" x14ac:dyDescent="0.25">
      <c r="A55" s="20" t="s">
        <v>111</v>
      </c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7">
        <f t="shared" si="0"/>
        <v>0</v>
      </c>
    </row>
    <row r="56" spans="1:14" x14ac:dyDescent="0.25">
      <c r="A56" s="20" t="s">
        <v>112</v>
      </c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7">
        <f t="shared" si="0"/>
        <v>0</v>
      </c>
    </row>
    <row r="57" spans="1:14" x14ac:dyDescent="0.25">
      <c r="A57" s="20" t="s">
        <v>113</v>
      </c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7">
        <f t="shared" si="0"/>
        <v>0</v>
      </c>
    </row>
    <row r="58" spans="1:14" x14ac:dyDescent="0.25">
      <c r="A58" s="20" t="s">
        <v>20</v>
      </c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7">
        <f t="shared" si="0"/>
        <v>0</v>
      </c>
    </row>
    <row r="59" spans="1:14" x14ac:dyDescent="0.25">
      <c r="A59" s="20" t="s">
        <v>21</v>
      </c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7">
        <f t="shared" ref="N59:N91" si="4">SUM(B59:M59)</f>
        <v>0</v>
      </c>
    </row>
    <row r="60" spans="1:14" x14ac:dyDescent="0.25">
      <c r="A60" s="20" t="s">
        <v>22</v>
      </c>
      <c r="B60" s="34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7">
        <f t="shared" si="4"/>
        <v>0</v>
      </c>
    </row>
    <row r="61" spans="1:14" x14ac:dyDescent="0.25">
      <c r="A61" s="20" t="s">
        <v>23</v>
      </c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7">
        <f t="shared" si="4"/>
        <v>0</v>
      </c>
    </row>
    <row r="62" spans="1:14" x14ac:dyDescent="0.25">
      <c r="A62" s="10" t="s">
        <v>24</v>
      </c>
      <c r="B62" s="11">
        <v>0</v>
      </c>
      <c r="C62" s="12">
        <f t="shared" ref="C62:M62" si="5">SUM(C52:C61)</f>
        <v>2</v>
      </c>
      <c r="D62" s="12">
        <f t="shared" si="5"/>
        <v>5</v>
      </c>
      <c r="E62" s="12">
        <f t="shared" si="5"/>
        <v>3</v>
      </c>
      <c r="F62" s="12">
        <f t="shared" si="5"/>
        <v>2</v>
      </c>
      <c r="G62" s="12">
        <f t="shared" si="5"/>
        <v>2</v>
      </c>
      <c r="H62" s="12">
        <f t="shared" si="5"/>
        <v>3</v>
      </c>
      <c r="I62" s="12">
        <f t="shared" si="5"/>
        <v>5</v>
      </c>
      <c r="J62" s="12">
        <f t="shared" si="5"/>
        <v>1</v>
      </c>
      <c r="K62" s="12">
        <f t="shared" si="5"/>
        <v>2</v>
      </c>
      <c r="L62" s="12">
        <f t="shared" si="5"/>
        <v>2</v>
      </c>
      <c r="M62" s="12">
        <f t="shared" si="5"/>
        <v>2</v>
      </c>
      <c r="N62" s="37">
        <f t="shared" si="4"/>
        <v>29</v>
      </c>
    </row>
    <row r="63" spans="1:14" x14ac:dyDescent="0.25">
      <c r="A63" s="24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</row>
    <row r="64" spans="1:14" x14ac:dyDescent="0.25">
      <c r="A64" s="10" t="s">
        <v>25</v>
      </c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</row>
    <row r="65" spans="1:14" x14ac:dyDescent="0.25">
      <c r="A65" s="20" t="s">
        <v>26</v>
      </c>
      <c r="B65" s="34">
        <v>1</v>
      </c>
      <c r="C65" s="35">
        <v>1</v>
      </c>
      <c r="D65" s="35">
        <v>1</v>
      </c>
      <c r="E65" s="35">
        <v>1</v>
      </c>
      <c r="F65" s="35">
        <v>1</v>
      </c>
      <c r="G65" s="35">
        <v>1</v>
      </c>
      <c r="H65" s="35">
        <v>1</v>
      </c>
      <c r="I65" s="35">
        <v>1</v>
      </c>
      <c r="J65" s="35">
        <v>1</v>
      </c>
      <c r="K65" s="35">
        <v>1</v>
      </c>
      <c r="L65" s="35">
        <v>1</v>
      </c>
      <c r="M65" s="35">
        <v>1</v>
      </c>
      <c r="N65" s="37">
        <f t="shared" si="4"/>
        <v>12</v>
      </c>
    </row>
    <row r="66" spans="1:14" x14ac:dyDescent="0.25">
      <c r="A66" s="20" t="s">
        <v>27</v>
      </c>
      <c r="B66" s="34">
        <v>61</v>
      </c>
      <c r="C66" s="35">
        <v>45</v>
      </c>
      <c r="D66" s="35">
        <v>412</v>
      </c>
      <c r="E66" s="35">
        <v>550</v>
      </c>
      <c r="F66" s="35">
        <v>204</v>
      </c>
      <c r="G66" s="35">
        <v>381</v>
      </c>
      <c r="H66" s="35">
        <v>160</v>
      </c>
      <c r="I66" s="35">
        <v>512</v>
      </c>
      <c r="J66" s="35">
        <v>190</v>
      </c>
      <c r="K66" s="35">
        <v>315</v>
      </c>
      <c r="L66" s="35">
        <v>106</v>
      </c>
      <c r="M66" s="35">
        <v>187</v>
      </c>
      <c r="N66" s="37">
        <f t="shared" si="4"/>
        <v>3123</v>
      </c>
    </row>
    <row r="67" spans="1:14" x14ac:dyDescent="0.25">
      <c r="A67" s="14" t="s">
        <v>28</v>
      </c>
      <c r="B67" s="34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7">
        <f t="shared" si="4"/>
        <v>0</v>
      </c>
    </row>
    <row r="68" spans="1:14" x14ac:dyDescent="0.25">
      <c r="A68" s="20" t="s">
        <v>98</v>
      </c>
      <c r="B68" s="34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7">
        <f t="shared" si="4"/>
        <v>0</v>
      </c>
    </row>
    <row r="69" spans="1:14" x14ac:dyDescent="0.25">
      <c r="A69" s="10" t="s">
        <v>29</v>
      </c>
      <c r="B69" s="11">
        <v>62</v>
      </c>
      <c r="C69" s="12">
        <f t="shared" ref="C69:M69" si="6">SUM(C65:C68)</f>
        <v>46</v>
      </c>
      <c r="D69" s="12">
        <f t="shared" si="6"/>
        <v>413</v>
      </c>
      <c r="E69" s="12">
        <f t="shared" si="6"/>
        <v>551</v>
      </c>
      <c r="F69" s="12">
        <f t="shared" si="6"/>
        <v>205</v>
      </c>
      <c r="G69" s="12">
        <f t="shared" si="6"/>
        <v>382</v>
      </c>
      <c r="H69" s="12">
        <f t="shared" si="6"/>
        <v>161</v>
      </c>
      <c r="I69" s="12">
        <f t="shared" si="6"/>
        <v>513</v>
      </c>
      <c r="J69" s="12">
        <f t="shared" si="6"/>
        <v>191</v>
      </c>
      <c r="K69" s="12">
        <f t="shared" si="6"/>
        <v>316</v>
      </c>
      <c r="L69" s="12">
        <f t="shared" si="6"/>
        <v>107</v>
      </c>
      <c r="M69" s="12">
        <f t="shared" si="6"/>
        <v>188</v>
      </c>
      <c r="N69" s="37">
        <f t="shared" si="4"/>
        <v>3135</v>
      </c>
    </row>
    <row r="70" spans="1:14" x14ac:dyDescent="0.25">
      <c r="A70" s="24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</row>
    <row r="71" spans="1:14" x14ac:dyDescent="0.25">
      <c r="A71" s="10" t="s">
        <v>30</v>
      </c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4" x14ac:dyDescent="0.25">
      <c r="A72" s="20" t="s">
        <v>31</v>
      </c>
      <c r="B72" s="34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7">
        <f t="shared" si="4"/>
        <v>0</v>
      </c>
    </row>
    <row r="73" spans="1:14" x14ac:dyDescent="0.25">
      <c r="A73" s="20" t="s">
        <v>32</v>
      </c>
      <c r="B73" s="34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7">
        <f t="shared" si="4"/>
        <v>0</v>
      </c>
    </row>
    <row r="74" spans="1:14" x14ac:dyDescent="0.25">
      <c r="A74" s="20" t="s">
        <v>33</v>
      </c>
      <c r="B74" s="34"/>
      <c r="C74" s="35"/>
      <c r="D74" s="35"/>
      <c r="E74" s="35">
        <v>1</v>
      </c>
      <c r="F74" s="35"/>
      <c r="G74" s="35"/>
      <c r="H74" s="35"/>
      <c r="I74" s="35"/>
      <c r="J74" s="35"/>
      <c r="K74" s="35"/>
      <c r="L74" s="35">
        <v>1</v>
      </c>
      <c r="M74" s="35">
        <v>1</v>
      </c>
      <c r="N74" s="37">
        <f t="shared" si="4"/>
        <v>3</v>
      </c>
    </row>
    <row r="75" spans="1:14" x14ac:dyDescent="0.25">
      <c r="A75" s="20" t="s">
        <v>34</v>
      </c>
      <c r="B75" s="34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7">
        <f t="shared" si="4"/>
        <v>0</v>
      </c>
    </row>
    <row r="76" spans="1:14" x14ac:dyDescent="0.25">
      <c r="A76" s="20" t="s">
        <v>104</v>
      </c>
      <c r="B76" s="34">
        <v>29</v>
      </c>
      <c r="C76" s="35"/>
      <c r="D76" s="35">
        <v>1275</v>
      </c>
      <c r="E76" s="35">
        <v>207</v>
      </c>
      <c r="F76" s="35">
        <v>93</v>
      </c>
      <c r="G76" s="35">
        <v>86</v>
      </c>
      <c r="H76" s="35">
        <v>1343</v>
      </c>
      <c r="I76" s="35">
        <v>493</v>
      </c>
      <c r="J76" s="35">
        <v>89</v>
      </c>
      <c r="K76" s="35">
        <v>62</v>
      </c>
      <c r="L76" s="35">
        <v>141</v>
      </c>
      <c r="M76" s="35">
        <v>68</v>
      </c>
      <c r="N76" s="37">
        <f t="shared" si="4"/>
        <v>3886</v>
      </c>
    </row>
    <row r="77" spans="1:14" x14ac:dyDescent="0.25">
      <c r="A77" s="20" t="s">
        <v>105</v>
      </c>
      <c r="B77" s="34"/>
      <c r="C77" s="35">
        <v>531</v>
      </c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7">
        <f t="shared" si="4"/>
        <v>531</v>
      </c>
    </row>
    <row r="78" spans="1:14" x14ac:dyDescent="0.25">
      <c r="A78" s="14" t="s">
        <v>106</v>
      </c>
      <c r="B78" s="34">
        <v>138</v>
      </c>
      <c r="C78" s="35">
        <v>2116</v>
      </c>
      <c r="D78" s="35">
        <v>4801</v>
      </c>
      <c r="E78" s="35">
        <v>805</v>
      </c>
      <c r="F78" s="35">
        <v>365</v>
      </c>
      <c r="G78" s="35">
        <v>287</v>
      </c>
      <c r="H78" s="35">
        <v>5498</v>
      </c>
      <c r="I78" s="35">
        <v>1668</v>
      </c>
      <c r="J78" s="35">
        <v>523</v>
      </c>
      <c r="K78" s="35">
        <v>375</v>
      </c>
      <c r="L78" s="35">
        <v>1050</v>
      </c>
      <c r="M78" s="35">
        <v>391</v>
      </c>
      <c r="N78" s="37">
        <f t="shared" si="4"/>
        <v>18017</v>
      </c>
    </row>
    <row r="79" spans="1:14" x14ac:dyDescent="0.25">
      <c r="A79" s="20" t="s">
        <v>107</v>
      </c>
      <c r="B79" s="34">
        <v>19</v>
      </c>
      <c r="C79" s="35">
        <v>16</v>
      </c>
      <c r="D79" s="35">
        <v>12</v>
      </c>
      <c r="E79" s="35">
        <v>14</v>
      </c>
      <c r="F79" s="35">
        <v>12</v>
      </c>
      <c r="G79" s="35">
        <v>8</v>
      </c>
      <c r="H79" s="35">
        <v>11</v>
      </c>
      <c r="I79" s="35">
        <v>12</v>
      </c>
      <c r="J79" s="35">
        <v>13</v>
      </c>
      <c r="K79" s="35">
        <v>13</v>
      </c>
      <c r="L79" s="35">
        <v>12</v>
      </c>
      <c r="M79" s="35">
        <v>7</v>
      </c>
      <c r="N79" s="37">
        <f t="shared" si="4"/>
        <v>149</v>
      </c>
    </row>
    <row r="80" spans="1:14" x14ac:dyDescent="0.25">
      <c r="A80" s="20" t="s">
        <v>108</v>
      </c>
      <c r="B80" s="34">
        <v>1</v>
      </c>
      <c r="C80" s="35">
        <v>14</v>
      </c>
      <c r="D80" s="35">
        <v>19</v>
      </c>
      <c r="E80" s="35">
        <v>11</v>
      </c>
      <c r="F80" s="35">
        <v>5</v>
      </c>
      <c r="G80" s="35"/>
      <c r="H80" s="35">
        <v>17</v>
      </c>
      <c r="I80" s="35">
        <v>7</v>
      </c>
      <c r="J80" s="35">
        <v>4</v>
      </c>
      <c r="K80" s="35">
        <v>1</v>
      </c>
      <c r="L80" s="35">
        <v>1</v>
      </c>
      <c r="M80" s="35">
        <v>7</v>
      </c>
      <c r="N80" s="37">
        <f t="shared" si="4"/>
        <v>87</v>
      </c>
    </row>
    <row r="81" spans="1:14" x14ac:dyDescent="0.25">
      <c r="A81" s="20" t="s">
        <v>109</v>
      </c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7">
        <f t="shared" si="4"/>
        <v>0</v>
      </c>
    </row>
    <row r="82" spans="1:14" x14ac:dyDescent="0.25">
      <c r="A82" s="20" t="s">
        <v>110</v>
      </c>
      <c r="B82" s="34">
        <v>3</v>
      </c>
      <c r="C82" s="35">
        <v>37</v>
      </c>
      <c r="D82" s="35">
        <v>76</v>
      </c>
      <c r="E82" s="35">
        <v>13</v>
      </c>
      <c r="F82" s="35">
        <v>5</v>
      </c>
      <c r="G82" s="35">
        <v>5</v>
      </c>
      <c r="H82" s="35">
        <v>93</v>
      </c>
      <c r="I82" s="35">
        <v>42</v>
      </c>
      <c r="J82" s="35">
        <v>3</v>
      </c>
      <c r="K82" s="35">
        <v>6</v>
      </c>
      <c r="L82" s="35">
        <v>13</v>
      </c>
      <c r="M82" s="35">
        <v>10</v>
      </c>
      <c r="N82" s="37">
        <f t="shared" si="4"/>
        <v>306</v>
      </c>
    </row>
    <row r="83" spans="1:14" x14ac:dyDescent="0.25">
      <c r="A83" s="20" t="s">
        <v>35</v>
      </c>
      <c r="B83" s="55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37">
        <f t="shared" si="4"/>
        <v>0</v>
      </c>
    </row>
    <row r="84" spans="1:14" x14ac:dyDescent="0.25">
      <c r="A84" s="20" t="s">
        <v>36</v>
      </c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7">
        <f t="shared" si="4"/>
        <v>0</v>
      </c>
    </row>
    <row r="85" spans="1:14" x14ac:dyDescent="0.25">
      <c r="A85" s="10" t="s">
        <v>37</v>
      </c>
      <c r="B85" s="11">
        <v>190</v>
      </c>
      <c r="C85" s="12">
        <f t="shared" ref="C85:M85" si="7">SUM(C72:C84)</f>
        <v>2714</v>
      </c>
      <c r="D85" s="12">
        <f t="shared" si="7"/>
        <v>6183</v>
      </c>
      <c r="E85" s="12">
        <f t="shared" si="7"/>
        <v>1051</v>
      </c>
      <c r="F85" s="12">
        <f t="shared" si="7"/>
        <v>480</v>
      </c>
      <c r="G85" s="12">
        <f t="shared" si="7"/>
        <v>386</v>
      </c>
      <c r="H85" s="12">
        <f t="shared" si="7"/>
        <v>6962</v>
      </c>
      <c r="I85" s="12">
        <f t="shared" si="7"/>
        <v>2222</v>
      </c>
      <c r="J85" s="12">
        <f t="shared" si="7"/>
        <v>632</v>
      </c>
      <c r="K85" s="12">
        <f t="shared" si="7"/>
        <v>457</v>
      </c>
      <c r="L85" s="12">
        <f t="shared" si="7"/>
        <v>1218</v>
      </c>
      <c r="M85" s="12">
        <f t="shared" si="7"/>
        <v>484</v>
      </c>
      <c r="N85" s="37">
        <f t="shared" si="4"/>
        <v>22979</v>
      </c>
    </row>
    <row r="86" spans="1:14" x14ac:dyDescent="0.25">
      <c r="A86" s="24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</row>
    <row r="87" spans="1:14" x14ac:dyDescent="0.25">
      <c r="A87" s="10" t="s">
        <v>38</v>
      </c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4" x14ac:dyDescent="0.25">
      <c r="A88" s="20" t="s">
        <v>39</v>
      </c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7">
        <f t="shared" si="4"/>
        <v>0</v>
      </c>
    </row>
    <row r="89" spans="1:14" x14ac:dyDescent="0.25">
      <c r="A89" s="20" t="s">
        <v>40</v>
      </c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7">
        <f t="shared" si="4"/>
        <v>0</v>
      </c>
    </row>
    <row r="90" spans="1:14" x14ac:dyDescent="0.25">
      <c r="A90" s="20" t="s">
        <v>41</v>
      </c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7">
        <f t="shared" si="4"/>
        <v>0</v>
      </c>
    </row>
    <row r="91" spans="1:14" x14ac:dyDescent="0.25">
      <c r="A91" s="10" t="s">
        <v>42</v>
      </c>
      <c r="B91" s="11">
        <v>0</v>
      </c>
      <c r="C91" s="12">
        <f t="shared" ref="C91:M91" si="8">SUM(C88:C90)</f>
        <v>0</v>
      </c>
      <c r="D91" s="12">
        <f t="shared" si="8"/>
        <v>0</v>
      </c>
      <c r="E91" s="12">
        <f t="shared" si="8"/>
        <v>0</v>
      </c>
      <c r="F91" s="12">
        <f t="shared" si="8"/>
        <v>0</v>
      </c>
      <c r="G91" s="12">
        <f t="shared" si="8"/>
        <v>0</v>
      </c>
      <c r="H91" s="12">
        <f t="shared" si="8"/>
        <v>0</v>
      </c>
      <c r="I91" s="12">
        <f t="shared" si="8"/>
        <v>0</v>
      </c>
      <c r="J91" s="12">
        <f t="shared" si="8"/>
        <v>0</v>
      </c>
      <c r="K91" s="12">
        <f t="shared" si="8"/>
        <v>0</v>
      </c>
      <c r="L91" s="12">
        <f t="shared" si="8"/>
        <v>0</v>
      </c>
      <c r="M91" s="12">
        <f t="shared" si="8"/>
        <v>0</v>
      </c>
      <c r="N91" s="37">
        <f t="shared" si="4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91"/>
  <sheetViews>
    <sheetView topLeftCell="A64" workbookViewId="0"/>
  </sheetViews>
  <sheetFormatPr defaultRowHeight="15.75" x14ac:dyDescent="0.25"/>
  <cols>
    <col min="1" max="1" width="56.5703125" style="86" bestFit="1" customWidth="1"/>
    <col min="2" max="2" width="9.5703125" style="33" bestFit="1" customWidth="1"/>
    <col min="3" max="3" width="12.85546875" style="33" bestFit="1" customWidth="1"/>
    <col min="4" max="4" width="17" style="33" bestFit="1" customWidth="1"/>
    <col min="5" max="5" width="13.85546875" style="33" bestFit="1" customWidth="1"/>
    <col min="6" max="6" width="16.42578125" style="33" bestFit="1" customWidth="1"/>
    <col min="7" max="7" width="16.28515625" style="33" bestFit="1" customWidth="1"/>
    <col min="8" max="8" width="14" style="33" bestFit="1" customWidth="1"/>
    <col min="9" max="9" width="15" style="33" bestFit="1" customWidth="1"/>
    <col min="10" max="10" width="11.7109375" style="33" bestFit="1" customWidth="1"/>
    <col min="11" max="11" width="10" style="33" bestFit="1" customWidth="1"/>
    <col min="12" max="12" width="9.42578125" style="33" bestFit="1" customWidth="1"/>
    <col min="13" max="13" width="10.42578125" style="33" bestFit="1" customWidth="1"/>
    <col min="14" max="14" width="7" style="49" bestFit="1" customWidth="1"/>
    <col min="15" max="16384" width="9.140625" style="15"/>
  </cols>
  <sheetData>
    <row r="1" spans="1:14" s="43" customFormat="1" x14ac:dyDescent="0.25">
      <c r="A1" s="87" t="s">
        <v>60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42"/>
    </row>
    <row r="2" spans="1:14" s="43" customFormat="1" x14ac:dyDescent="0.25">
      <c r="A2" s="85"/>
      <c r="B2" s="50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42"/>
    </row>
    <row r="3" spans="1:14" x14ac:dyDescent="0.25">
      <c r="A3" s="10" t="s">
        <v>0</v>
      </c>
      <c r="B3" s="51" t="s">
        <v>47</v>
      </c>
      <c r="C3" s="51" t="s">
        <v>48</v>
      </c>
      <c r="D3" s="51" t="s">
        <v>49</v>
      </c>
      <c r="E3" s="51" t="s">
        <v>50</v>
      </c>
      <c r="F3" s="51" t="s">
        <v>51</v>
      </c>
      <c r="G3" s="51" t="s">
        <v>52</v>
      </c>
      <c r="H3" s="51" t="s">
        <v>53</v>
      </c>
      <c r="I3" s="51" t="s">
        <v>54</v>
      </c>
      <c r="J3" s="51" t="s">
        <v>55</v>
      </c>
      <c r="K3" s="51" t="s">
        <v>56</v>
      </c>
      <c r="L3" s="51" t="s">
        <v>57</v>
      </c>
      <c r="M3" s="51" t="s">
        <v>58</v>
      </c>
      <c r="N3" s="58" t="s">
        <v>65</v>
      </c>
    </row>
    <row r="4" spans="1:14" x14ac:dyDescent="0.25">
      <c r="A4" s="20" t="s">
        <v>1</v>
      </c>
      <c r="B4" s="59">
        <v>1</v>
      </c>
      <c r="C4" s="60">
        <v>1</v>
      </c>
      <c r="D4" s="60">
        <v>1</v>
      </c>
      <c r="E4" s="60">
        <v>1</v>
      </c>
      <c r="F4" s="60">
        <v>1</v>
      </c>
      <c r="G4" s="60">
        <v>1</v>
      </c>
      <c r="H4" s="60">
        <v>1</v>
      </c>
      <c r="I4" s="60">
        <v>1</v>
      </c>
      <c r="J4" s="60">
        <v>1</v>
      </c>
      <c r="K4" s="60">
        <v>1</v>
      </c>
      <c r="L4" s="60">
        <v>1</v>
      </c>
      <c r="M4" s="60">
        <v>1</v>
      </c>
      <c r="N4" s="37">
        <f>SUM(B4:M4)</f>
        <v>12</v>
      </c>
    </row>
    <row r="5" spans="1:14" x14ac:dyDescent="0.25">
      <c r="A5" s="20" t="s">
        <v>2</v>
      </c>
      <c r="B5" s="34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7">
        <f t="shared" ref="N5:N58" si="0">SUM(B5:M5)</f>
        <v>0</v>
      </c>
    </row>
    <row r="6" spans="1:14" x14ac:dyDescent="0.25">
      <c r="A6" s="20" t="s">
        <v>3</v>
      </c>
      <c r="B6" s="34"/>
      <c r="C6" s="35"/>
      <c r="D6" s="35"/>
      <c r="E6" s="35"/>
      <c r="F6" s="35"/>
      <c r="G6" s="35"/>
      <c r="H6" s="35">
        <v>1</v>
      </c>
      <c r="I6" s="35"/>
      <c r="J6" s="35"/>
      <c r="K6" s="35"/>
      <c r="L6" s="35"/>
      <c r="M6" s="35"/>
      <c r="N6" s="37">
        <f t="shared" si="0"/>
        <v>1</v>
      </c>
    </row>
    <row r="7" spans="1:14" x14ac:dyDescent="0.25">
      <c r="A7" s="20" t="s">
        <v>4</v>
      </c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7">
        <f t="shared" si="0"/>
        <v>0</v>
      </c>
    </row>
    <row r="8" spans="1:14" x14ac:dyDescent="0.25">
      <c r="A8" s="20" t="s">
        <v>5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7">
        <f t="shared" si="0"/>
        <v>0</v>
      </c>
    </row>
    <row r="9" spans="1:14" x14ac:dyDescent="0.25">
      <c r="A9" s="20" t="s">
        <v>74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7">
        <f t="shared" si="0"/>
        <v>0</v>
      </c>
    </row>
    <row r="10" spans="1:14" x14ac:dyDescent="0.25">
      <c r="A10" s="20" t="s">
        <v>6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7">
        <f t="shared" si="0"/>
        <v>0</v>
      </c>
    </row>
    <row r="11" spans="1:14" x14ac:dyDescent="0.25">
      <c r="A11" s="20" t="s">
        <v>7</v>
      </c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7">
        <f t="shared" si="0"/>
        <v>0</v>
      </c>
    </row>
    <row r="12" spans="1:14" x14ac:dyDescent="0.25">
      <c r="A12" s="20" t="s">
        <v>8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7">
        <f t="shared" si="0"/>
        <v>0</v>
      </c>
    </row>
    <row r="13" spans="1:14" x14ac:dyDescent="0.25">
      <c r="A13" s="20" t="s">
        <v>75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7">
        <f t="shared" si="0"/>
        <v>0</v>
      </c>
    </row>
    <row r="14" spans="1:14" x14ac:dyDescent="0.25">
      <c r="A14" s="20" t="s">
        <v>9</v>
      </c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7">
        <f t="shared" si="0"/>
        <v>0</v>
      </c>
    </row>
    <row r="15" spans="1:14" x14ac:dyDescent="0.25">
      <c r="A15" s="20" t="s">
        <v>76</v>
      </c>
      <c r="B15" s="34">
        <v>1</v>
      </c>
      <c r="C15" s="35">
        <v>1</v>
      </c>
      <c r="D15" s="35">
        <v>1</v>
      </c>
      <c r="E15" s="35"/>
      <c r="F15" s="35">
        <v>0</v>
      </c>
      <c r="G15" s="35">
        <v>1</v>
      </c>
      <c r="H15" s="35">
        <v>1</v>
      </c>
      <c r="I15" s="35">
        <v>1</v>
      </c>
      <c r="J15" s="35">
        <v>1</v>
      </c>
      <c r="K15" s="35">
        <v>1</v>
      </c>
      <c r="L15" s="35">
        <v>1</v>
      </c>
      <c r="M15" s="35">
        <v>1</v>
      </c>
      <c r="N15" s="37">
        <f t="shared" si="0"/>
        <v>10</v>
      </c>
    </row>
    <row r="16" spans="1:14" x14ac:dyDescent="0.25">
      <c r="A16" s="10" t="s">
        <v>10</v>
      </c>
      <c r="B16" s="11">
        <v>2</v>
      </c>
      <c r="C16" s="12">
        <f t="shared" ref="C16:M16" si="1">SUM(C4:C15)</f>
        <v>2</v>
      </c>
      <c r="D16" s="12">
        <f t="shared" si="1"/>
        <v>2</v>
      </c>
      <c r="E16" s="12">
        <f t="shared" si="1"/>
        <v>1</v>
      </c>
      <c r="F16" s="12">
        <f t="shared" si="1"/>
        <v>1</v>
      </c>
      <c r="G16" s="12">
        <f t="shared" si="1"/>
        <v>2</v>
      </c>
      <c r="H16" s="12">
        <f t="shared" si="1"/>
        <v>3</v>
      </c>
      <c r="I16" s="12">
        <f t="shared" si="1"/>
        <v>2</v>
      </c>
      <c r="J16" s="12">
        <f t="shared" si="1"/>
        <v>2</v>
      </c>
      <c r="K16" s="12">
        <f t="shared" si="1"/>
        <v>2</v>
      </c>
      <c r="L16" s="12">
        <f t="shared" si="1"/>
        <v>2</v>
      </c>
      <c r="M16" s="12">
        <f t="shared" si="1"/>
        <v>2</v>
      </c>
      <c r="N16" s="37">
        <f t="shared" si="0"/>
        <v>23</v>
      </c>
    </row>
    <row r="17" spans="1:14" x14ac:dyDescent="0.25">
      <c r="A17" s="24"/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1:14" x14ac:dyDescent="0.25">
      <c r="A18" s="10" t="s">
        <v>11</v>
      </c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1:14" x14ac:dyDescent="0.25">
      <c r="A19" s="24" t="s">
        <v>81</v>
      </c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7">
        <f t="shared" si="0"/>
        <v>0</v>
      </c>
    </row>
    <row r="20" spans="1:14" x14ac:dyDescent="0.25">
      <c r="A20" s="24" t="s">
        <v>77</v>
      </c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7">
        <f t="shared" si="0"/>
        <v>0</v>
      </c>
    </row>
    <row r="21" spans="1:14" x14ac:dyDescent="0.25">
      <c r="A21" s="24" t="s">
        <v>78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7">
        <f t="shared" si="0"/>
        <v>0</v>
      </c>
    </row>
    <row r="22" spans="1:14" x14ac:dyDescent="0.25">
      <c r="A22" s="24" t="s">
        <v>79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7">
        <f t="shared" si="0"/>
        <v>0</v>
      </c>
    </row>
    <row r="23" spans="1:14" x14ac:dyDescent="0.25">
      <c r="A23" s="13" t="s">
        <v>80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7">
        <f t="shared" si="0"/>
        <v>0</v>
      </c>
    </row>
    <row r="24" spans="1:14" x14ac:dyDescent="0.25">
      <c r="A24" s="10" t="s">
        <v>82</v>
      </c>
      <c r="B24" s="11">
        <v>0</v>
      </c>
      <c r="C24" s="12">
        <f t="shared" ref="C24:M24" si="2">SUM(C19:C23)</f>
        <v>0</v>
      </c>
      <c r="D24" s="12">
        <f t="shared" si="2"/>
        <v>0</v>
      </c>
      <c r="E24" s="12">
        <f t="shared" si="2"/>
        <v>0</v>
      </c>
      <c r="F24" s="12">
        <f t="shared" si="2"/>
        <v>0</v>
      </c>
      <c r="G24" s="12">
        <f t="shared" si="2"/>
        <v>0</v>
      </c>
      <c r="H24" s="12">
        <f t="shared" si="2"/>
        <v>0</v>
      </c>
      <c r="I24" s="12">
        <f t="shared" si="2"/>
        <v>0</v>
      </c>
      <c r="J24" s="12">
        <f t="shared" si="2"/>
        <v>0</v>
      </c>
      <c r="K24" s="12">
        <f t="shared" si="2"/>
        <v>0</v>
      </c>
      <c r="L24" s="12">
        <f t="shared" si="2"/>
        <v>0</v>
      </c>
      <c r="M24" s="12">
        <f t="shared" si="2"/>
        <v>0</v>
      </c>
      <c r="N24" s="37">
        <f t="shared" si="0"/>
        <v>0</v>
      </c>
    </row>
    <row r="25" spans="1:14" x14ac:dyDescent="0.25">
      <c r="A25" s="24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</row>
    <row r="26" spans="1:14" x14ac:dyDescent="0.25">
      <c r="A26" s="10" t="s">
        <v>83</v>
      </c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4" x14ac:dyDescent="0.25">
      <c r="A27" s="14" t="s">
        <v>99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7">
        <f t="shared" si="0"/>
        <v>0</v>
      </c>
    </row>
    <row r="28" spans="1:14" x14ac:dyDescent="0.25">
      <c r="A28" s="20" t="s">
        <v>100</v>
      </c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7">
        <f t="shared" si="0"/>
        <v>0</v>
      </c>
    </row>
    <row r="29" spans="1:14" x14ac:dyDescent="0.25">
      <c r="A29" s="14" t="s">
        <v>101</v>
      </c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7">
        <f t="shared" si="0"/>
        <v>0</v>
      </c>
    </row>
    <row r="30" spans="1:14" x14ac:dyDescent="0.25">
      <c r="A30" s="20" t="s">
        <v>102</v>
      </c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7">
        <f t="shared" si="0"/>
        <v>0</v>
      </c>
    </row>
    <row r="31" spans="1:14" x14ac:dyDescent="0.25">
      <c r="A31" s="20" t="s">
        <v>103</v>
      </c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7">
        <f t="shared" si="0"/>
        <v>0</v>
      </c>
    </row>
    <row r="32" spans="1:14" x14ac:dyDescent="0.25">
      <c r="A32" s="20" t="s">
        <v>12</v>
      </c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7">
        <f t="shared" si="0"/>
        <v>0</v>
      </c>
    </row>
    <row r="33" spans="1:14" x14ac:dyDescent="0.25">
      <c r="A33" s="20" t="s">
        <v>13</v>
      </c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7">
        <f t="shared" si="0"/>
        <v>0</v>
      </c>
    </row>
    <row r="34" spans="1:14" x14ac:dyDescent="0.25">
      <c r="A34" s="20" t="s">
        <v>14</v>
      </c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7">
        <f t="shared" si="0"/>
        <v>0</v>
      </c>
    </row>
    <row r="35" spans="1:14" x14ac:dyDescent="0.25">
      <c r="A35" s="20" t="s">
        <v>15</v>
      </c>
      <c r="B35" s="62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37">
        <f t="shared" si="0"/>
        <v>0</v>
      </c>
    </row>
    <row r="36" spans="1:14" x14ac:dyDescent="0.25">
      <c r="A36" s="20" t="s">
        <v>84</v>
      </c>
      <c r="B36" s="62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37">
        <f t="shared" si="0"/>
        <v>0</v>
      </c>
    </row>
    <row r="37" spans="1:14" x14ac:dyDescent="0.25">
      <c r="A37" s="20" t="s">
        <v>85</v>
      </c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37">
        <f t="shared" si="0"/>
        <v>0</v>
      </c>
    </row>
    <row r="38" spans="1:14" x14ac:dyDescent="0.25">
      <c r="A38" s="20" t="s">
        <v>86</v>
      </c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37">
        <f t="shared" si="0"/>
        <v>0</v>
      </c>
    </row>
    <row r="39" spans="1:14" x14ac:dyDescent="0.25">
      <c r="A39" s="20" t="s">
        <v>97</v>
      </c>
      <c r="B39" s="62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37">
        <f t="shared" si="0"/>
        <v>0</v>
      </c>
    </row>
    <row r="40" spans="1:14" x14ac:dyDescent="0.25">
      <c r="A40" s="14" t="s">
        <v>87</v>
      </c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7">
        <f t="shared" si="0"/>
        <v>0</v>
      </c>
    </row>
    <row r="41" spans="1:14" x14ac:dyDescent="0.25">
      <c r="A41" s="14" t="s">
        <v>88</v>
      </c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7">
        <f t="shared" si="0"/>
        <v>0</v>
      </c>
    </row>
    <row r="42" spans="1:14" x14ac:dyDescent="0.25">
      <c r="A42" s="14" t="s">
        <v>89</v>
      </c>
      <c r="B42" s="62">
        <v>1</v>
      </c>
      <c r="C42" s="63">
        <v>1</v>
      </c>
      <c r="D42" s="63">
        <v>1</v>
      </c>
      <c r="E42" s="63">
        <v>1</v>
      </c>
      <c r="F42" s="63">
        <v>1</v>
      </c>
      <c r="G42" s="63">
        <v>1</v>
      </c>
      <c r="H42" s="63">
        <v>1</v>
      </c>
      <c r="I42" s="63">
        <v>1</v>
      </c>
      <c r="J42" s="63">
        <v>1</v>
      </c>
      <c r="K42" s="63">
        <v>1</v>
      </c>
      <c r="L42" s="63">
        <v>1</v>
      </c>
      <c r="M42" s="63">
        <v>1</v>
      </c>
      <c r="N42" s="37">
        <f t="shared" si="0"/>
        <v>12</v>
      </c>
    </row>
    <row r="43" spans="1:14" x14ac:dyDescent="0.25">
      <c r="A43" s="14" t="s">
        <v>90</v>
      </c>
      <c r="B43" s="62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37">
        <f t="shared" si="0"/>
        <v>0</v>
      </c>
    </row>
    <row r="44" spans="1:14" x14ac:dyDescent="0.25">
      <c r="A44" s="14" t="s">
        <v>91</v>
      </c>
      <c r="B44" s="62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37">
        <f t="shared" si="0"/>
        <v>0</v>
      </c>
    </row>
    <row r="45" spans="1:14" x14ac:dyDescent="0.25">
      <c r="A45" s="14" t="s">
        <v>92</v>
      </c>
      <c r="B45" s="62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37">
        <f t="shared" si="0"/>
        <v>0</v>
      </c>
    </row>
    <row r="46" spans="1:14" x14ac:dyDescent="0.25">
      <c r="A46" s="20" t="s">
        <v>93</v>
      </c>
      <c r="B46" s="62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37">
        <f t="shared" si="0"/>
        <v>0</v>
      </c>
    </row>
    <row r="47" spans="1:14" x14ac:dyDescent="0.25">
      <c r="A47" s="14" t="s">
        <v>94</v>
      </c>
      <c r="B47" s="34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7">
        <f t="shared" si="0"/>
        <v>0</v>
      </c>
    </row>
    <row r="48" spans="1:14" x14ac:dyDescent="0.25">
      <c r="A48" s="20" t="s">
        <v>95</v>
      </c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7">
        <f t="shared" si="0"/>
        <v>0</v>
      </c>
    </row>
    <row r="49" spans="1:14" x14ac:dyDescent="0.25">
      <c r="A49" s="10" t="s">
        <v>96</v>
      </c>
      <c r="B49" s="11">
        <v>1</v>
      </c>
      <c r="C49" s="12">
        <f t="shared" ref="C49:M49" si="3">SUM(C27:C48)</f>
        <v>1</v>
      </c>
      <c r="D49" s="12">
        <f t="shared" si="3"/>
        <v>1</v>
      </c>
      <c r="E49" s="12">
        <f t="shared" si="3"/>
        <v>1</v>
      </c>
      <c r="F49" s="12">
        <f t="shared" si="3"/>
        <v>1</v>
      </c>
      <c r="G49" s="12">
        <f t="shared" si="3"/>
        <v>1</v>
      </c>
      <c r="H49" s="12">
        <f t="shared" si="3"/>
        <v>1</v>
      </c>
      <c r="I49" s="12">
        <f t="shared" si="3"/>
        <v>1</v>
      </c>
      <c r="J49" s="12">
        <f t="shared" si="3"/>
        <v>1</v>
      </c>
      <c r="K49" s="12">
        <f t="shared" si="3"/>
        <v>1</v>
      </c>
      <c r="L49" s="12">
        <f t="shared" si="3"/>
        <v>1</v>
      </c>
      <c r="M49" s="12">
        <f t="shared" si="3"/>
        <v>1</v>
      </c>
      <c r="N49" s="37">
        <f t="shared" si="0"/>
        <v>12</v>
      </c>
    </row>
    <row r="50" spans="1:14" x14ac:dyDescent="0.25">
      <c r="A50" s="24"/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</row>
    <row r="51" spans="1:14" x14ac:dyDescent="0.25">
      <c r="A51" s="10" t="s">
        <v>16</v>
      </c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</row>
    <row r="52" spans="1:14" x14ac:dyDescent="0.25">
      <c r="A52" s="20" t="s">
        <v>17</v>
      </c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7">
        <f t="shared" si="0"/>
        <v>0</v>
      </c>
    </row>
    <row r="53" spans="1:14" x14ac:dyDescent="0.25">
      <c r="A53" s="20" t="s">
        <v>18</v>
      </c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7">
        <f t="shared" si="0"/>
        <v>0</v>
      </c>
    </row>
    <row r="54" spans="1:14" x14ac:dyDescent="0.25">
      <c r="A54" s="14" t="s">
        <v>19</v>
      </c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7">
        <f t="shared" si="0"/>
        <v>0</v>
      </c>
    </row>
    <row r="55" spans="1:14" x14ac:dyDescent="0.25">
      <c r="A55" s="20" t="s">
        <v>111</v>
      </c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7">
        <f t="shared" si="0"/>
        <v>0</v>
      </c>
    </row>
    <row r="56" spans="1:14" x14ac:dyDescent="0.25">
      <c r="A56" s="20" t="s">
        <v>112</v>
      </c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7">
        <f t="shared" si="0"/>
        <v>0</v>
      </c>
    </row>
    <row r="57" spans="1:14" x14ac:dyDescent="0.25">
      <c r="A57" s="20" t="s">
        <v>113</v>
      </c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7">
        <f t="shared" si="0"/>
        <v>0</v>
      </c>
    </row>
    <row r="58" spans="1:14" x14ac:dyDescent="0.25">
      <c r="A58" s="20" t="s">
        <v>20</v>
      </c>
      <c r="B58" s="34"/>
      <c r="C58" s="35"/>
      <c r="D58" s="35"/>
      <c r="E58" s="35"/>
      <c r="F58" s="35"/>
      <c r="G58" s="35"/>
      <c r="H58" s="35">
        <v>1</v>
      </c>
      <c r="I58" s="35"/>
      <c r="J58" s="35"/>
      <c r="K58" s="35"/>
      <c r="L58" s="35"/>
      <c r="M58" s="35"/>
      <c r="N58" s="37">
        <f t="shared" si="0"/>
        <v>1</v>
      </c>
    </row>
    <row r="59" spans="1:14" x14ac:dyDescent="0.25">
      <c r="A59" s="20" t="s">
        <v>21</v>
      </c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7">
        <f t="shared" ref="N59:N91" si="4">SUM(B59:M59)</f>
        <v>0</v>
      </c>
    </row>
    <row r="60" spans="1:14" x14ac:dyDescent="0.25">
      <c r="A60" s="20" t="s">
        <v>22</v>
      </c>
      <c r="B60" s="34"/>
      <c r="C60" s="35"/>
      <c r="D60" s="35"/>
      <c r="E60" s="35"/>
      <c r="F60" s="35"/>
      <c r="G60" s="35"/>
      <c r="H60" s="35">
        <v>1</v>
      </c>
      <c r="I60" s="35"/>
      <c r="J60" s="35"/>
      <c r="K60" s="35"/>
      <c r="L60" s="35"/>
      <c r="M60" s="35"/>
      <c r="N60" s="37">
        <f t="shared" si="4"/>
        <v>1</v>
      </c>
    </row>
    <row r="61" spans="1:14" x14ac:dyDescent="0.25">
      <c r="A61" s="20" t="s">
        <v>23</v>
      </c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7">
        <f t="shared" si="4"/>
        <v>0</v>
      </c>
    </row>
    <row r="62" spans="1:14" x14ac:dyDescent="0.25">
      <c r="A62" s="10" t="s">
        <v>24</v>
      </c>
      <c r="B62" s="11">
        <v>0</v>
      </c>
      <c r="C62" s="12">
        <f t="shared" ref="C62:M62" si="5">SUM(C52:C61)</f>
        <v>0</v>
      </c>
      <c r="D62" s="12">
        <f t="shared" si="5"/>
        <v>0</v>
      </c>
      <c r="E62" s="12">
        <f t="shared" si="5"/>
        <v>0</v>
      </c>
      <c r="F62" s="12">
        <f t="shared" si="5"/>
        <v>0</v>
      </c>
      <c r="G62" s="12">
        <f t="shared" si="5"/>
        <v>0</v>
      </c>
      <c r="H62" s="12">
        <f t="shared" si="5"/>
        <v>2</v>
      </c>
      <c r="I62" s="12">
        <f t="shared" si="5"/>
        <v>0</v>
      </c>
      <c r="J62" s="12">
        <f t="shared" si="5"/>
        <v>0</v>
      </c>
      <c r="K62" s="12">
        <f t="shared" si="5"/>
        <v>0</v>
      </c>
      <c r="L62" s="12">
        <f t="shared" si="5"/>
        <v>0</v>
      </c>
      <c r="M62" s="12">
        <f t="shared" si="5"/>
        <v>0</v>
      </c>
      <c r="N62" s="37">
        <f t="shared" si="4"/>
        <v>2</v>
      </c>
    </row>
    <row r="63" spans="1:14" x14ac:dyDescent="0.25">
      <c r="A63" s="24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</row>
    <row r="64" spans="1:14" x14ac:dyDescent="0.25">
      <c r="A64" s="10" t="s">
        <v>25</v>
      </c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</row>
    <row r="65" spans="1:14" x14ac:dyDescent="0.25">
      <c r="A65" s="20" t="s">
        <v>26</v>
      </c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7">
        <f t="shared" si="4"/>
        <v>0</v>
      </c>
    </row>
    <row r="66" spans="1:14" x14ac:dyDescent="0.25">
      <c r="A66" s="20" t="s">
        <v>27</v>
      </c>
      <c r="B66" s="34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7">
        <f t="shared" si="4"/>
        <v>0</v>
      </c>
    </row>
    <row r="67" spans="1:14" x14ac:dyDescent="0.25">
      <c r="A67" s="14" t="s">
        <v>28</v>
      </c>
      <c r="B67" s="34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7">
        <f t="shared" si="4"/>
        <v>0</v>
      </c>
    </row>
    <row r="68" spans="1:14" x14ac:dyDescent="0.25">
      <c r="A68" s="20" t="s">
        <v>98</v>
      </c>
      <c r="B68" s="34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7">
        <f t="shared" si="4"/>
        <v>0</v>
      </c>
    </row>
    <row r="69" spans="1:14" x14ac:dyDescent="0.25">
      <c r="A69" s="10" t="s">
        <v>29</v>
      </c>
      <c r="B69" s="11">
        <v>0</v>
      </c>
      <c r="C69" s="12">
        <f t="shared" ref="C69:M69" si="6">SUM(C65:C68)</f>
        <v>0</v>
      </c>
      <c r="D69" s="12">
        <f t="shared" si="6"/>
        <v>0</v>
      </c>
      <c r="E69" s="12">
        <f t="shared" si="6"/>
        <v>0</v>
      </c>
      <c r="F69" s="12">
        <f t="shared" si="6"/>
        <v>0</v>
      </c>
      <c r="G69" s="12">
        <f t="shared" si="6"/>
        <v>0</v>
      </c>
      <c r="H69" s="12">
        <f t="shared" si="6"/>
        <v>0</v>
      </c>
      <c r="I69" s="12">
        <f t="shared" si="6"/>
        <v>0</v>
      </c>
      <c r="J69" s="12">
        <f t="shared" si="6"/>
        <v>0</v>
      </c>
      <c r="K69" s="12">
        <f t="shared" si="6"/>
        <v>0</v>
      </c>
      <c r="L69" s="12">
        <f t="shared" si="6"/>
        <v>0</v>
      </c>
      <c r="M69" s="12">
        <f t="shared" si="6"/>
        <v>0</v>
      </c>
      <c r="N69" s="37">
        <f t="shared" si="4"/>
        <v>0</v>
      </c>
    </row>
    <row r="70" spans="1:14" x14ac:dyDescent="0.25">
      <c r="A70" s="24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</row>
    <row r="71" spans="1:14" x14ac:dyDescent="0.25">
      <c r="A71" s="10" t="s">
        <v>30</v>
      </c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4" x14ac:dyDescent="0.25">
      <c r="A72" s="20" t="s">
        <v>31</v>
      </c>
      <c r="B72" s="34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7">
        <f t="shared" si="4"/>
        <v>0</v>
      </c>
    </row>
    <row r="73" spans="1:14" x14ac:dyDescent="0.25">
      <c r="A73" s="20" t="s">
        <v>32</v>
      </c>
      <c r="B73" s="34">
        <v>147</v>
      </c>
      <c r="C73" s="35">
        <v>169</v>
      </c>
      <c r="D73" s="35">
        <v>156</v>
      </c>
      <c r="E73" s="35">
        <v>173</v>
      </c>
      <c r="F73" s="35">
        <v>142</v>
      </c>
      <c r="G73" s="35">
        <v>144</v>
      </c>
      <c r="H73" s="35">
        <v>163</v>
      </c>
      <c r="I73" s="35">
        <v>158</v>
      </c>
      <c r="J73" s="35">
        <v>157</v>
      </c>
      <c r="K73" s="35">
        <v>174</v>
      </c>
      <c r="L73" s="35">
        <v>178</v>
      </c>
      <c r="M73" s="35">
        <v>134</v>
      </c>
      <c r="N73" s="37">
        <f t="shared" si="4"/>
        <v>1895</v>
      </c>
    </row>
    <row r="74" spans="1:14" x14ac:dyDescent="0.25">
      <c r="A74" s="20" t="s">
        <v>33</v>
      </c>
      <c r="B74" s="34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7">
        <f t="shared" si="4"/>
        <v>0</v>
      </c>
    </row>
    <row r="75" spans="1:14" x14ac:dyDescent="0.25">
      <c r="A75" s="20" t="s">
        <v>34</v>
      </c>
      <c r="B75" s="34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7">
        <f t="shared" si="4"/>
        <v>0</v>
      </c>
    </row>
    <row r="76" spans="1:14" x14ac:dyDescent="0.25">
      <c r="A76" s="20" t="s">
        <v>104</v>
      </c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7">
        <f t="shared" si="4"/>
        <v>0</v>
      </c>
    </row>
    <row r="77" spans="1:14" x14ac:dyDescent="0.25">
      <c r="A77" s="20" t="s">
        <v>105</v>
      </c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7">
        <f t="shared" si="4"/>
        <v>0</v>
      </c>
    </row>
    <row r="78" spans="1:14" x14ac:dyDescent="0.25">
      <c r="A78" s="14" t="s">
        <v>106</v>
      </c>
      <c r="B78" s="34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7">
        <f t="shared" si="4"/>
        <v>0</v>
      </c>
    </row>
    <row r="79" spans="1:14" x14ac:dyDescent="0.25">
      <c r="A79" s="20" t="s">
        <v>107</v>
      </c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7">
        <f t="shared" si="4"/>
        <v>0</v>
      </c>
    </row>
    <row r="80" spans="1:14" x14ac:dyDescent="0.25">
      <c r="A80" s="20" t="s">
        <v>108</v>
      </c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7">
        <f t="shared" si="4"/>
        <v>0</v>
      </c>
    </row>
    <row r="81" spans="1:14" x14ac:dyDescent="0.25">
      <c r="A81" s="20" t="s">
        <v>109</v>
      </c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7">
        <f t="shared" si="4"/>
        <v>0</v>
      </c>
    </row>
    <row r="82" spans="1:14" x14ac:dyDescent="0.25">
      <c r="A82" s="20" t="s">
        <v>110</v>
      </c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7">
        <f t="shared" si="4"/>
        <v>0</v>
      </c>
    </row>
    <row r="83" spans="1:14" x14ac:dyDescent="0.25">
      <c r="A83" s="20" t="s">
        <v>35</v>
      </c>
      <c r="B83" s="34">
        <v>1</v>
      </c>
      <c r="C83" s="35">
        <v>1</v>
      </c>
      <c r="D83" s="35">
        <v>1</v>
      </c>
      <c r="E83" s="35">
        <v>1</v>
      </c>
      <c r="F83" s="35">
        <v>1</v>
      </c>
      <c r="G83" s="35">
        <v>1</v>
      </c>
      <c r="H83" s="35">
        <v>1</v>
      </c>
      <c r="I83" s="35">
        <v>1</v>
      </c>
      <c r="J83" s="35">
        <v>1</v>
      </c>
      <c r="K83" s="35">
        <v>1</v>
      </c>
      <c r="L83" s="35">
        <v>1</v>
      </c>
      <c r="M83" s="35">
        <v>1</v>
      </c>
      <c r="N83" s="37">
        <f t="shared" si="4"/>
        <v>12</v>
      </c>
    </row>
    <row r="84" spans="1:14" x14ac:dyDescent="0.25">
      <c r="A84" s="20" t="s">
        <v>36</v>
      </c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7">
        <f t="shared" si="4"/>
        <v>0</v>
      </c>
    </row>
    <row r="85" spans="1:14" x14ac:dyDescent="0.25">
      <c r="A85" s="10" t="s">
        <v>37</v>
      </c>
      <c r="B85" s="11">
        <v>148</v>
      </c>
      <c r="C85" s="12">
        <f t="shared" ref="C85:M85" si="7">SUM(C72:C84)</f>
        <v>170</v>
      </c>
      <c r="D85" s="12">
        <f t="shared" si="7"/>
        <v>157</v>
      </c>
      <c r="E85" s="12">
        <f t="shared" si="7"/>
        <v>174</v>
      </c>
      <c r="F85" s="12">
        <f t="shared" si="7"/>
        <v>143</v>
      </c>
      <c r="G85" s="12">
        <f t="shared" si="7"/>
        <v>145</v>
      </c>
      <c r="H85" s="12">
        <f t="shared" si="7"/>
        <v>164</v>
      </c>
      <c r="I85" s="12">
        <f t="shared" si="7"/>
        <v>159</v>
      </c>
      <c r="J85" s="12">
        <f t="shared" si="7"/>
        <v>158</v>
      </c>
      <c r="K85" s="12">
        <f t="shared" si="7"/>
        <v>175</v>
      </c>
      <c r="L85" s="12">
        <f t="shared" si="7"/>
        <v>179</v>
      </c>
      <c r="M85" s="12">
        <f t="shared" si="7"/>
        <v>135</v>
      </c>
      <c r="N85" s="37">
        <f t="shared" si="4"/>
        <v>1907</v>
      </c>
    </row>
    <row r="86" spans="1:14" x14ac:dyDescent="0.25">
      <c r="A86" s="24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</row>
    <row r="87" spans="1:14" x14ac:dyDescent="0.25">
      <c r="A87" s="10" t="s">
        <v>38</v>
      </c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4" x14ac:dyDescent="0.25">
      <c r="A88" s="20" t="s">
        <v>39</v>
      </c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7">
        <f t="shared" si="4"/>
        <v>0</v>
      </c>
    </row>
    <row r="89" spans="1:14" x14ac:dyDescent="0.25">
      <c r="A89" s="20" t="s">
        <v>40</v>
      </c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7">
        <f t="shared" si="4"/>
        <v>0</v>
      </c>
    </row>
    <row r="90" spans="1:14" x14ac:dyDescent="0.25">
      <c r="A90" s="20" t="s">
        <v>41</v>
      </c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7">
        <f t="shared" si="4"/>
        <v>0</v>
      </c>
    </row>
    <row r="91" spans="1:14" x14ac:dyDescent="0.25">
      <c r="A91" s="10" t="s">
        <v>42</v>
      </c>
      <c r="B91" s="11">
        <v>0</v>
      </c>
      <c r="C91" s="12">
        <f t="shared" ref="C91:M91" si="8">SUM(C88:C90)</f>
        <v>0</v>
      </c>
      <c r="D91" s="12">
        <f t="shared" si="8"/>
        <v>0</v>
      </c>
      <c r="E91" s="12">
        <f t="shared" si="8"/>
        <v>0</v>
      </c>
      <c r="F91" s="12">
        <f t="shared" si="8"/>
        <v>0</v>
      </c>
      <c r="G91" s="12">
        <f t="shared" si="8"/>
        <v>0</v>
      </c>
      <c r="H91" s="12">
        <f t="shared" si="8"/>
        <v>0</v>
      </c>
      <c r="I91" s="12">
        <f t="shared" si="8"/>
        <v>0</v>
      </c>
      <c r="J91" s="12">
        <f t="shared" si="8"/>
        <v>0</v>
      </c>
      <c r="K91" s="12">
        <f t="shared" si="8"/>
        <v>0</v>
      </c>
      <c r="L91" s="12">
        <f t="shared" si="8"/>
        <v>0</v>
      </c>
      <c r="M91" s="12">
        <f t="shared" si="8"/>
        <v>0</v>
      </c>
      <c r="N91" s="37">
        <f t="shared" si="4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Agency</vt:lpstr>
      <vt:lpstr>General Depository</vt:lpstr>
      <vt:lpstr>Payroll</vt:lpstr>
      <vt:lpstr>General(Vendor)</vt:lpstr>
      <vt:lpstr>Loan</vt:lpstr>
      <vt:lpstr>International</vt:lpstr>
      <vt:lpstr>Direct Lending</vt:lpstr>
      <vt:lpstr>Student</vt:lpstr>
      <vt:lpstr>Electronic Payment Clearing</vt:lpstr>
      <vt:lpstr>Stream&amp;Wetland</vt:lpstr>
      <vt:lpstr>End Bal&amp;AvgDaily byAcct byMonth</vt:lpstr>
    </vt:vector>
  </TitlesOfParts>
  <Company>NKU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2019-08-16T20:48:37Z</dcterms:created>
  <dcterms:modified xsi:type="dcterms:W3CDTF">2019-08-22T21:33:37Z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